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5" windowWidth="9510" windowHeight="6600"/>
  </bookViews>
  <sheets>
    <sheet name="NRA Layout" sheetId="3" r:id="rId1"/>
  </sheets>
  <definedNames>
    <definedName name="_xlnm.Print_Area" localSheetId="0">'NRA Layout'!$1:$13</definedName>
  </definedNames>
  <calcPr calcId="145621" fullCalcOnLoad="1"/>
</workbook>
</file>

<file path=xl/calcChain.xml><?xml version="1.0" encoding="utf-8"?>
<calcChain xmlns="http://schemas.openxmlformats.org/spreadsheetml/2006/main">
  <c r="G84" i="3" l="1"/>
  <c r="H244" i="3"/>
  <c r="G244" i="3"/>
  <c r="H212" i="3"/>
  <c r="G212" i="3"/>
  <c r="H206" i="3"/>
  <c r="G206" i="3"/>
  <c r="H200" i="3"/>
  <c r="G200" i="3"/>
  <c r="H194" i="3"/>
  <c r="G194" i="3"/>
  <c r="H176" i="3"/>
  <c r="G176" i="3"/>
  <c r="H162" i="3"/>
  <c r="G162" i="3"/>
  <c r="H148" i="3"/>
  <c r="G148" i="3"/>
  <c r="H122" i="3"/>
  <c r="G122" i="3"/>
  <c r="H116" i="3"/>
  <c r="G116" i="3"/>
  <c r="H104" i="3"/>
  <c r="G104" i="3"/>
  <c r="H98" i="3"/>
  <c r="G98" i="3"/>
  <c r="H84" i="3"/>
  <c r="H70" i="3"/>
  <c r="G70" i="3"/>
  <c r="H66" i="3"/>
  <c r="G66" i="3"/>
  <c r="H58" i="3"/>
  <c r="G58" i="3"/>
  <c r="H44" i="3"/>
  <c r="G44" i="3"/>
  <c r="H24" i="3"/>
  <c r="G24" i="3"/>
</calcChain>
</file>

<file path=xl/sharedStrings.xml><?xml version="1.0" encoding="utf-8"?>
<sst xmlns="http://schemas.openxmlformats.org/spreadsheetml/2006/main" count="653" uniqueCount="120">
  <si>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</si>
  <si>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r>
      <t>Please list Securities in Cusip Order</t>
    </r>
    <r>
      <rPr>
        <b/>
        <u/>
        <sz val="12"/>
        <rFont val="Arial"/>
        <family val="2"/>
      </rPr>
      <t xml:space="preserve"> (Skip Rows Between Entries)</t>
    </r>
  </si>
  <si>
    <t>Security</t>
  </si>
  <si>
    <t>Description</t>
  </si>
  <si>
    <t>Ticker</t>
  </si>
  <si>
    <t>(Fund Name)</t>
  </si>
  <si>
    <t>CUSIP</t>
  </si>
  <si>
    <t>Symbol</t>
  </si>
  <si>
    <t>Date</t>
  </si>
  <si>
    <t>Short-Term</t>
  </si>
  <si>
    <t>Capital Gain</t>
  </si>
  <si>
    <t>NRA Layout Report Date:</t>
  </si>
  <si>
    <t>NRA Exempt</t>
  </si>
  <si>
    <t>Interest Income)</t>
  </si>
  <si>
    <t>Income Div</t>
  </si>
  <si>
    <t>(Attributed to</t>
  </si>
  <si>
    <t>Long-Term</t>
  </si>
  <si>
    <t>FIRPTA</t>
  </si>
  <si>
    <t>Eligible</t>
  </si>
  <si>
    <t>Reclass</t>
  </si>
  <si>
    <t>Payable</t>
  </si>
  <si>
    <t>Corrected</t>
  </si>
  <si>
    <t>( C )</t>
  </si>
  <si>
    <t>( R )</t>
  </si>
  <si>
    <t>Non-NRA Exempt</t>
  </si>
  <si>
    <t>Non-FIRPTA</t>
  </si>
  <si>
    <t>TOTALS:</t>
  </si>
  <si>
    <t>FlexShares Morningstar Emerging Markets Factor Tilt Index Fund</t>
  </si>
  <si>
    <t>33939L308</t>
  </si>
  <si>
    <t>TLTE</t>
  </si>
  <si>
    <t>FlexShares iBoxx 3-Year Target Duration TIPS Index Fund</t>
  </si>
  <si>
    <t>33939L506</t>
  </si>
  <si>
    <t>TDTT</t>
  </si>
  <si>
    <t>FlexShares iBoxx 5-Year Target Duration TIPS Index Fund</t>
  </si>
  <si>
    <t>33939L605</t>
  </si>
  <si>
    <t>TDTF</t>
  </si>
  <si>
    <t>FlexShares Emerging Markets Quality Low Volatility Index Fund</t>
  </si>
  <si>
    <t>33939L639</t>
  </si>
  <si>
    <t>QLVE</t>
  </si>
  <si>
    <t>FlexShares Developed Markets ex-US Quality Low Volatility Index Fund</t>
  </si>
  <si>
    <t>33939L647</t>
  </si>
  <si>
    <t>QLVD</t>
  </si>
  <si>
    <t>FlexShares High Yield Value-Scored Bond Index Fund</t>
  </si>
  <si>
    <t>33939L662</t>
  </si>
  <si>
    <t>HYGV</t>
  </si>
  <si>
    <t>FlexShares Core Select Bond Fund</t>
  </si>
  <si>
    <t>33939L670</t>
  </si>
  <si>
    <t>BNDC</t>
  </si>
  <si>
    <t>FlexShares STOXX Global ESG Impact Index Fund</t>
  </si>
  <si>
    <t>33939L688</t>
  </si>
  <si>
    <t>ESGG</t>
  </si>
  <si>
    <t>FlexShares Currency Hedged Morningstar EM Factor Tilt Index Fund</t>
  </si>
  <si>
    <t>33939L712</t>
  </si>
  <si>
    <t>TLEH</t>
  </si>
  <si>
    <t>FlexShares Currency Hedged Morningstar DM ex-US Factor Tilt Index Fund</t>
  </si>
  <si>
    <t>33939L720</t>
  </si>
  <si>
    <t>TLDH</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</si>
  <si>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</si>
  <si>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</si>
  <si>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</si>
  <si>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</si>
  <si>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</si>
  <si>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</si>
  <si>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</si>
  <si>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</si>
  <si>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</si>
  <si>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</si>
  <si>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</si>
  <si>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</si>
  <si>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</si>
  <si>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</si>
  <si>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</si>
  <si>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</si>
  <si>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</si>
  <si>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</si>
  <si>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</si>
  <si>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</si>
  <si>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</si>
  <si>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</si>
  <si>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</si>
  <si>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</si>
  <si>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
  </si>
  <si>
    <t>R</t>
  </si>
  <si>
    <t>TILT</t>
  </si>
  <si>
    <t>GUNR</t>
  </si>
  <si>
    <t>QLV</t>
  </si>
  <si>
    <t>FlexShares US Quality Low Volatility Index Fund</t>
  </si>
  <si>
    <t>33939L654</t>
  </si>
  <si>
    <t>ESG</t>
  </si>
  <si>
    <t>ASET</t>
  </si>
  <si>
    <t>QLC</t>
  </si>
  <si>
    <t>GQRE</t>
  </si>
  <si>
    <t>NFRA</t>
  </si>
  <si>
    <t>QDEF</t>
  </si>
  <si>
    <t>QDYN</t>
  </si>
  <si>
    <t>QDF</t>
  </si>
  <si>
    <t>FlexShares Morningstar US Market Factor Tilt Index Fund</t>
  </si>
  <si>
    <t>33939L100</t>
  </si>
  <si>
    <t>FlexShares Morningstar Global Upstream Natural Resources Index Fund</t>
  </si>
  <si>
    <t>33939L407</t>
  </si>
  <si>
    <t>FlexShares STOXX US ESG Impact Index Fund</t>
  </si>
  <si>
    <t>33939L696</t>
  </si>
  <si>
    <t>FlexShares Real Assets Allocation Index Fund</t>
  </si>
  <si>
    <t>33939L738</t>
  </si>
  <si>
    <t>FlexShares US Quality Large Cap Index Fund</t>
  </si>
  <si>
    <t>33939L746</t>
  </si>
  <si>
    <t>FlexShares Global Quality Real Estate Index Fund</t>
  </si>
  <si>
    <t>33939L787</t>
  </si>
  <si>
    <t>FlexShares STOXX Global Broad Infrastructure Index Fund</t>
  </si>
  <si>
    <t>33939L795</t>
  </si>
  <si>
    <t>FlexShares Quality Dividend Defensive Index Fund</t>
  </si>
  <si>
    <t>33939L845</t>
  </si>
  <si>
    <t>FlexShares Quality Dividend Dynamic Index Fund</t>
  </si>
  <si>
    <t>33939L852</t>
  </si>
  <si>
    <t>FlexShares Quality Dividend Index Fund</t>
  </si>
  <si>
    <t>33939L860</t>
  </si>
  <si>
    <t>2/12/20</t>
  </si>
  <si>
    <t xml:space="preserve">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 </t>
  </si>
  <si>
    <t xml:space="preserve">Foreside Fund Services, LLC, distributor. </t>
  </si>
  <si>
    <t>Please remember that all investments carry some level of risk, including the potential loss of principal invested. They do not typically grow at an even rate of return and may experience negative growth. As with any type of portfolio structuring, attempting to reduce risk and increase return could, at certain times, unintentionally reduce returns.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</si>
</sst>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5" formatCode="_(&quot;$&quot;* #,##0_);_(&quot;$&quot;* \(#,##0\);_(&quot;$&quot;* &quot;-&quot;??_);_(@_)"/>
    <numFmt numFmtId="166" formatCode="0.000000"/>
  </numFmts>
  <fonts count="11" x14ac:knownFonts="1">
    <font>
      <sz val="10"/>
      <name val="Arial"/>
    </font>
    <font>
      <sz val="10"/>
      <name val="Arial"/>
    </font>
    <font>
      <b/>
      <sz val="10"/>
      <name val="Arial"/>
      <family val="2"/>
    </font>
    <font>
      <sz val="10"/>
      <name val="Arial"/>
      <family val="2"/>
    </font>
    <font>
      <i/>
      <sz val="10"/>
      <name val="Arial"/>
      <family val="2"/>
    </font>
    <font>
      <b/>
      <u/>
      <sz val="14"/>
      <name val="Arial"/>
      <family val="2"/>
    </font>
    <font>
      <b/>
      <u/>
      <sz val="12"/>
      <name val="Arial"/>
      <family val="2"/>
    </font>
    <font>
      <b/>
      <u/>
      <sz val="10"/>
      <name val="Arial"/>
      <family val="2"/>
    </font>
    <font>
      <i/>
      <sz val="9"/>
      <name val="Palatino"/>
      <family val="1"/>
    </font>
    <font>
      <i/>
      <sz val="9"/>
      <name val="Arial"/>
      <family val="2"/>
    </font>
    <font>
      <sz val="10"/>
      <color theme="1"/>
      <name val="Arial"/>
      <family val="2"/>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C0C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10" fillId="0" borderId="0"/>
    <xf numFmtId="0" fontId="3" fillId="0" borderId="0"/>
  </cellStyleXfs>
  <cellXfs count="31">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left" vertical="top" wrapText="1"/>
    </xf>
    <xf numFmtId="0" fontId="3" fillId="2" borderId="1" xfId="0" applyFont="1" applyFill="1" applyBorder="1" applyAlignment="1">
      <alignment horizontal="center"/>
    </xf>
    <xf numFmtId="0" fontId="2" fillId="0" borderId="0" xfId="0" applyFont="1" applyAlignment="1">
      <alignment horizontal="center"/>
    </xf>
    <xf numFmtId="0" fontId="0" fillId="0" borderId="2" xfId="0" applyBorder="1" applyAlignment="1">
      <alignment horizontal="center"/>
    </xf>
    <xf numFmtId="0" fontId="7" fillId="0" borderId="3" xfId="0" applyFont="1" applyFill="1" applyBorder="1" applyAlignment="1">
      <alignment horizontal="center"/>
    </xf>
    <xf numFmtId="165" fontId="0" fillId="0" borderId="0" xfId="2" applyNumberFormat="1" applyFont="1"/>
    <xf numFmtId="0" fontId="2" fillId="0" borderId="2" xfId="0" applyFont="1" applyBorder="1" applyAlignment="1">
      <alignment horizontal="center"/>
    </xf>
    <xf numFmtId="0" fontId="10" fillId="0" borderId="0" xfId="4" applyFill="1"/>
    <xf numFmtId="0" fontId="2" fillId="3" borderId="0" xfId="3" applyFont="1" applyFill="1"/>
    <xf numFmtId="0" fontId="10" fillId="0" borderId="0" xfId="4"/>
    <xf numFmtId="0" fontId="2" fillId="0" borderId="0" xfId="3" applyFont="1" applyFill="1" applyAlignment="1">
      <alignment vertical="justify"/>
    </xf>
    <xf numFmtId="15" fontId="0" fillId="0" borderId="0" xfId="0" applyNumberFormat="1"/>
    <xf numFmtId="166" fontId="3" fillId="0" borderId="0" xfId="1" applyNumberFormat="1" applyFont="1" applyAlignment="1">
      <alignment horizontal="center"/>
    </xf>
    <xf numFmtId="166" fontId="3" fillId="0" borderId="0" xfId="5" applyNumberFormat="1" applyFont="1" applyAlignment="1">
      <alignment horizontal="center"/>
    </xf>
    <xf numFmtId="166" fontId="2" fillId="4" borderId="0" xfId="1" applyNumberFormat="1" applyFont="1" applyFill="1" applyAlignment="1">
      <alignment horizontal="center"/>
    </xf>
    <xf numFmtId="166" fontId="2" fillId="4" borderId="0" xfId="5" applyNumberFormat="1" applyFont="1" applyFill="1" applyAlignment="1">
      <alignment horizontal="center"/>
    </xf>
    <xf numFmtId="49" fontId="0" fillId="0" borderId="4" xfId="0" applyNumberFormat="1" applyBorder="1" applyAlignment="1">
      <alignment horizontal="left"/>
    </xf>
    <xf numFmtId="0" fontId="7" fillId="0" borderId="0" xfId="0" applyFont="1" applyFill="1" applyBorder="1" applyAlignment="1">
      <alignment horizontal="center"/>
    </xf>
    <xf numFmtId="0" fontId="10" fillId="0" borderId="0" xfId="4" applyFont="1"/>
    <xf numFmtId="44" fontId="0" fillId="0" borderId="0" xfId="2" applyFont="1"/>
    <xf numFmtId="166" fontId="0" fillId="0" borderId="0" xfId="0" applyNumberFormat="1"/>
    <xf numFmtId="0" fontId="8" fillId="0" borderId="0" xfId="0" applyFont="1" applyAlignment="1">
      <alignment horizontal="left" vertical="top" wrapText="1"/>
    </xf>
    <xf numFmtId="0" fontId="9" fillId="0" borderId="0" xfId="0" applyFont="1" applyAlignment="1">
      <alignment horizontal="left" vertical="top" wrapText="1"/>
    </xf>
    <xf numFmtId="0" fontId="5" fillId="0" borderId="5" xfId="0" applyFont="1" applyBorder="1" applyAlignment="1">
      <alignment horizontal="left"/>
    </xf>
    <xf numFmtId="0" fontId="0" fillId="0" borderId="5" xfId="0" applyBorder="1" applyAlignment="1"/>
    <xf numFmtId="0" fontId="0" fillId="0" borderId="0" xfId="0" applyAlignment="1"/>
    <xf numFmtId="0" fontId="0" fillId="0" borderId="0" xfId="0" applyAlignment="1">
      <alignment wrapText="1"/>
    </xf>
  </cellXfs>
  <cellStyles count="6">
    <cellStyle name="Comma" xfId="1" builtinId="3"/>
    <cellStyle name="Currency" xfId="2" builtinId="4"/>
    <cellStyle name="Normal" xfId="0" builtinId="0"/>
    <cellStyle name="Normal 2" xfId="3"/>
    <cellStyle name="Normal 5" xfId="4"/>
    <cellStyle name="Normal 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8"/>
  <sheetViews>
    <sheetView tabSelected="1" zoomScale="85" zoomScaleNormal="85" workbookViewId="0"/>
  </sheetViews>
  <sheetFormatPr defaultRowHeight="12.75" x14ac:dyDescent="0.2"/>
  <cols>
    <col min="1" max="1" width="65.140625" bestFit="1" customWidth="1"/>
    <col min="2" max="2" width="12.42578125" bestFit="1" customWidth="1"/>
    <col min="4" max="4" width="12.42578125" bestFit="1" customWidth="1"/>
    <col min="5" max="5" width="12.42578125" customWidth="1"/>
    <col min="6" max="6" width="9.7109375" bestFit="1" customWidth="1"/>
    <col min="7" max="7" width="15.7109375" bestFit="1" customWidth="1"/>
    <col min="8" max="9" width="15" customWidth="1"/>
    <col min="10" max="10" width="18" customWidth="1"/>
    <col min="11" max="11" width="16.7109375" customWidth="1"/>
  </cols>
  <sheetData>
    <row r="1" spans="1:11" ht="13.5" thickBot="1" x14ac:dyDescent="0.25">
      <c r="A1" s="1"/>
      <c r="B1" s="1"/>
      <c r="C1" s="1"/>
      <c r="D1" s="1"/>
      <c r="E1" s="1"/>
      <c r="F1" s="1"/>
    </row>
    <row r="2" spans="1:11" ht="13.5" thickBot="1" x14ac:dyDescent="0.25">
      <c r="A2" s="2" t="s">
        <v>11</v>
      </c>
      <c r="B2" s="20" t="s">
        <v>116</v>
      </c>
      <c r="C2" s="3"/>
      <c r="D2" s="6"/>
      <c r="E2" s="6"/>
      <c r="F2" s="3"/>
    </row>
    <row r="3" spans="1:11" x14ac:dyDescent="0.2">
      <c r="A3" s="1"/>
      <c r="B3" s="1"/>
      <c r="C3" s="3"/>
      <c r="D3" s="3"/>
      <c r="E3" s="3"/>
      <c r="F3" s="3"/>
    </row>
    <row r="4" spans="1:11" x14ac:dyDescent="0.2">
      <c r="A4" s="25" t="s">
        <v>0</v>
      </c>
      <c r="B4" s="26"/>
      <c r="C4" s="26"/>
      <c r="D4" s="26"/>
      <c r="E4" s="26"/>
      <c r="F4" s="26"/>
    </row>
    <row r="5" spans="1:11" x14ac:dyDescent="0.2">
      <c r="A5" s="26"/>
      <c r="B5" s="26"/>
      <c r="C5" s="26"/>
      <c r="D5" s="26"/>
      <c r="E5" s="26"/>
      <c r="F5" s="26"/>
    </row>
    <row r="6" spans="1:11" ht="24" customHeight="1" x14ac:dyDescent="0.2">
      <c r="A6" s="26"/>
      <c r="B6" s="26"/>
      <c r="C6" s="26"/>
      <c r="D6" s="26"/>
      <c r="E6" s="26"/>
      <c r="F6" s="26"/>
    </row>
    <row r="7" spans="1:11" x14ac:dyDescent="0.2">
      <c r="A7" s="4"/>
      <c r="B7" s="4"/>
      <c r="C7" s="4"/>
      <c r="D7" s="4"/>
      <c r="E7" s="4"/>
      <c r="F7" s="4"/>
    </row>
    <row r="8" spans="1:11" ht="18" x14ac:dyDescent="0.25">
      <c r="A8" s="27" t="s">
        <v>1</v>
      </c>
      <c r="B8" s="28"/>
      <c r="C8" s="28"/>
      <c r="D8" s="28"/>
      <c r="E8" s="28"/>
      <c r="F8" s="28"/>
    </row>
    <row r="9" spans="1:11" x14ac:dyDescent="0.2">
      <c r="A9" s="5">
        <v>1</v>
      </c>
      <c r="B9" s="5">
        <v>2</v>
      </c>
      <c r="C9" s="5">
        <v>3</v>
      </c>
      <c r="D9" s="5">
        <v>4</v>
      </c>
      <c r="E9" s="5">
        <v>5</v>
      </c>
      <c r="F9" s="5">
        <v>6</v>
      </c>
      <c r="G9" s="5">
        <v>7</v>
      </c>
      <c r="H9" s="5">
        <v>8</v>
      </c>
      <c r="I9" s="5">
        <v>9</v>
      </c>
      <c r="J9" s="5">
        <v>10</v>
      </c>
      <c r="K9" s="5">
        <v>11</v>
      </c>
    </row>
    <row r="10" spans="1:11" s="1" customFormat="1" x14ac:dyDescent="0.2">
      <c r="A10" s="7"/>
      <c r="B10" s="7"/>
      <c r="C10" s="7"/>
      <c r="D10" s="7"/>
      <c r="E10" s="7"/>
      <c r="F10" s="7"/>
      <c r="G10" s="10" t="s">
        <v>12</v>
      </c>
      <c r="H10" s="7"/>
      <c r="I10" s="10" t="s">
        <v>17</v>
      </c>
      <c r="J10" s="10" t="s">
        <v>17</v>
      </c>
      <c r="K10" s="10" t="s">
        <v>24</v>
      </c>
    </row>
    <row r="11" spans="1:11" s="1" customFormat="1" x14ac:dyDescent="0.2">
      <c r="A11" s="10" t="s">
        <v>2</v>
      </c>
      <c r="B11" s="7"/>
      <c r="C11" s="7"/>
      <c r="D11" s="7"/>
      <c r="E11" s="7"/>
      <c r="F11" s="7"/>
      <c r="G11" s="10" t="s">
        <v>14</v>
      </c>
      <c r="H11" s="10" t="s">
        <v>12</v>
      </c>
      <c r="I11" s="10" t="s">
        <v>18</v>
      </c>
      <c r="J11" s="10" t="s">
        <v>18</v>
      </c>
      <c r="K11" s="10" t="s">
        <v>25</v>
      </c>
    </row>
    <row r="12" spans="1:11" s="1" customFormat="1" x14ac:dyDescent="0.2">
      <c r="A12" s="10" t="s">
        <v>3</v>
      </c>
      <c r="B12" s="10"/>
      <c r="C12" s="10" t="s">
        <v>4</v>
      </c>
      <c r="D12" s="10" t="s">
        <v>19</v>
      </c>
      <c r="E12" s="10" t="s">
        <v>21</v>
      </c>
      <c r="F12" s="10" t="s">
        <v>20</v>
      </c>
      <c r="G12" s="10" t="s">
        <v>15</v>
      </c>
      <c r="H12" s="10" t="s">
        <v>9</v>
      </c>
      <c r="I12" s="10" t="s">
        <v>9</v>
      </c>
      <c r="J12" s="10" t="s">
        <v>16</v>
      </c>
      <c r="K12" s="10" t="s">
        <v>16</v>
      </c>
    </row>
    <row r="13" spans="1:11" s="1" customFormat="1" x14ac:dyDescent="0.2">
      <c r="A13" s="8" t="s">
        <v>5</v>
      </c>
      <c r="B13" s="8" t="s">
        <v>6</v>
      </c>
      <c r="C13" s="8" t="s">
        <v>7</v>
      </c>
      <c r="D13" s="8" t="s">
        <v>23</v>
      </c>
      <c r="E13" s="8" t="s">
        <v>22</v>
      </c>
      <c r="F13" s="8" t="s">
        <v>8</v>
      </c>
      <c r="G13" s="8" t="s">
        <v>13</v>
      </c>
      <c r="H13" s="8" t="s">
        <v>10</v>
      </c>
      <c r="I13" s="8" t="s">
        <v>10</v>
      </c>
      <c r="J13" s="8" t="s">
        <v>10</v>
      </c>
      <c r="K13" s="8" t="s">
        <v>10</v>
      </c>
    </row>
    <row r="14" spans="1:11" s="1" customFormat="1" x14ac:dyDescent="0.2">
      <c r="A14" s="11" t="s">
        <v>96</v>
      </c>
      <c r="B14" s="11" t="s">
        <v>97</v>
      </c>
      <c r="C14" s="11" t="s">
        <v>83</v>
      </c>
      <c r="F14" s="15">
        <v>43545</v>
      </c>
      <c r="G14" s="16">
        <v>0</v>
      </c>
      <c r="H14" s="17">
        <v>0</v>
      </c>
    </row>
    <row r="15" spans="1:11" x14ac:dyDescent="0.2">
      <c r="A15" s="11" t="s">
        <v>96</v>
      </c>
      <c r="B15" s="11" t="s">
        <v>97</v>
      </c>
      <c r="C15" s="11" t="s">
        <v>83</v>
      </c>
      <c r="F15" s="15">
        <v>43643</v>
      </c>
      <c r="G15" s="16">
        <v>0</v>
      </c>
      <c r="H15" s="17">
        <v>0</v>
      </c>
    </row>
    <row r="16" spans="1:11" x14ac:dyDescent="0.2">
      <c r="A16" s="11" t="s">
        <v>96</v>
      </c>
      <c r="B16" s="11" t="s">
        <v>97</v>
      </c>
      <c r="C16" s="11" t="s">
        <v>83</v>
      </c>
      <c r="F16" s="15">
        <v>43734</v>
      </c>
      <c r="G16" s="16">
        <v>0</v>
      </c>
      <c r="H16" s="17">
        <v>0</v>
      </c>
    </row>
    <row r="17" spans="1:11" x14ac:dyDescent="0.2">
      <c r="A17" s="11" t="s">
        <v>96</v>
      </c>
      <c r="B17" s="11" t="s">
        <v>97</v>
      </c>
      <c r="C17" s="11" t="s">
        <v>83</v>
      </c>
      <c r="F17" s="15">
        <v>43826</v>
      </c>
      <c r="G17" s="16">
        <v>0</v>
      </c>
      <c r="H17" s="17">
        <v>0</v>
      </c>
    </row>
    <row r="18" spans="1:11" x14ac:dyDescent="0.2">
      <c r="A18" s="12" t="s">
        <v>26</v>
      </c>
      <c r="B18" s="13"/>
      <c r="C18" s="11"/>
      <c r="G18" s="18">
        <v>0</v>
      </c>
      <c r="H18" s="19">
        <v>0</v>
      </c>
    </row>
    <row r="19" spans="1:11" s="1" customFormat="1" x14ac:dyDescent="0.2">
      <c r="A19" s="21"/>
      <c r="B19" s="21"/>
      <c r="C19" s="21"/>
      <c r="D19" s="21"/>
      <c r="E19" s="21"/>
      <c r="F19" s="21"/>
      <c r="G19" s="21"/>
      <c r="H19" s="21"/>
      <c r="I19" s="21"/>
      <c r="J19" s="21"/>
      <c r="K19" s="21"/>
    </row>
    <row r="20" spans="1:11" x14ac:dyDescent="0.2">
      <c r="A20" s="11" t="s">
        <v>27</v>
      </c>
      <c r="B20" s="11" t="s">
        <v>28</v>
      </c>
      <c r="C20" s="11" t="s">
        <v>29</v>
      </c>
      <c r="F20" s="15">
        <v>43545</v>
      </c>
      <c r="G20" s="16">
        <v>0</v>
      </c>
      <c r="H20" s="17">
        <v>0</v>
      </c>
      <c r="I20" s="6"/>
    </row>
    <row r="21" spans="1:11" x14ac:dyDescent="0.2">
      <c r="A21" s="11" t="s">
        <v>27</v>
      </c>
      <c r="B21" s="11" t="s">
        <v>28</v>
      </c>
      <c r="C21" s="11" t="s">
        <v>29</v>
      </c>
      <c r="F21" s="15">
        <v>43643</v>
      </c>
      <c r="G21" s="16">
        <v>0</v>
      </c>
      <c r="H21" s="17">
        <v>0</v>
      </c>
      <c r="I21" s="6"/>
    </row>
    <row r="22" spans="1:11" x14ac:dyDescent="0.2">
      <c r="A22" s="11" t="s">
        <v>27</v>
      </c>
      <c r="B22" s="11" t="s">
        <v>28</v>
      </c>
      <c r="C22" s="11" t="s">
        <v>29</v>
      </c>
      <c r="D22" s="9"/>
      <c r="E22" s="9"/>
      <c r="F22" s="15">
        <v>43734</v>
      </c>
      <c r="G22" s="16">
        <v>0</v>
      </c>
      <c r="H22" s="17">
        <v>0</v>
      </c>
    </row>
    <row r="23" spans="1:11" x14ac:dyDescent="0.2">
      <c r="A23" s="11" t="s">
        <v>27</v>
      </c>
      <c r="B23" s="11" t="s">
        <v>28</v>
      </c>
      <c r="C23" s="11" t="s">
        <v>29</v>
      </c>
      <c r="F23" s="15">
        <v>43826</v>
      </c>
      <c r="G23" s="16">
        <v>0</v>
      </c>
      <c r="H23" s="17">
        <v>0</v>
      </c>
    </row>
    <row r="24" spans="1:11" x14ac:dyDescent="0.2">
      <c r="A24" s="12" t="s">
        <v>26</v>
      </c>
      <c r="B24" s="13"/>
      <c r="C24" s="13"/>
      <c r="D24" s="9"/>
      <c r="E24" s="9"/>
      <c r="G24" s="18">
        <f>SUM(G20:G23)</f>
        <v>0</v>
      </c>
      <c r="H24" s="19">
        <f>SUM(H20:H23)</f>
        <v>0</v>
      </c>
    </row>
    <row r="25" spans="1:11" x14ac:dyDescent="0.2">
      <c r="A25" s="13"/>
      <c r="B25" s="13"/>
      <c r="C25" s="13"/>
      <c r="G25" s="16" t="s">
        <v>81</v>
      </c>
      <c r="H25" s="17" t="s">
        <v>81</v>
      </c>
    </row>
    <row r="26" spans="1:11" x14ac:dyDescent="0.2">
      <c r="A26" s="11" t="s">
        <v>98</v>
      </c>
      <c r="B26" s="11" t="s">
        <v>99</v>
      </c>
      <c r="C26" s="11" t="s">
        <v>84</v>
      </c>
      <c r="D26" s="23"/>
      <c r="E26" s="23"/>
      <c r="F26" s="15">
        <v>43545</v>
      </c>
      <c r="G26" s="16">
        <v>0</v>
      </c>
      <c r="H26" s="17">
        <v>0</v>
      </c>
    </row>
    <row r="27" spans="1:11" x14ac:dyDescent="0.2">
      <c r="A27" s="11" t="s">
        <v>98</v>
      </c>
      <c r="B27" s="11" t="s">
        <v>99</v>
      </c>
      <c r="C27" s="11" t="s">
        <v>84</v>
      </c>
      <c r="F27" s="15">
        <v>43643</v>
      </c>
      <c r="G27" s="16">
        <v>0</v>
      </c>
      <c r="H27" s="17">
        <v>0</v>
      </c>
    </row>
    <row r="28" spans="1:11" x14ac:dyDescent="0.2">
      <c r="A28" s="11" t="s">
        <v>98</v>
      </c>
      <c r="B28" s="11" t="s">
        <v>99</v>
      </c>
      <c r="C28" s="11" t="s">
        <v>84</v>
      </c>
      <c r="D28" s="23"/>
      <c r="E28" s="23"/>
      <c r="F28" s="15">
        <v>43734</v>
      </c>
      <c r="G28" s="16">
        <v>0</v>
      </c>
      <c r="H28" s="17">
        <v>0</v>
      </c>
    </row>
    <row r="29" spans="1:11" x14ac:dyDescent="0.2">
      <c r="A29" s="11" t="s">
        <v>98</v>
      </c>
      <c r="B29" s="11" t="s">
        <v>99</v>
      </c>
      <c r="C29" s="11" t="s">
        <v>84</v>
      </c>
      <c r="F29" s="15">
        <v>43826</v>
      </c>
      <c r="G29" s="16">
        <v>0</v>
      </c>
      <c r="H29" s="17">
        <v>0</v>
      </c>
    </row>
    <row r="30" spans="1:11" x14ac:dyDescent="0.2">
      <c r="A30" s="12" t="s">
        <v>26</v>
      </c>
      <c r="B30" s="13"/>
      <c r="C30" s="11"/>
      <c r="G30" s="18">
        <v>0</v>
      </c>
      <c r="H30" s="19">
        <v>0</v>
      </c>
    </row>
    <row r="31" spans="1:11" x14ac:dyDescent="0.2">
      <c r="A31" s="13"/>
      <c r="B31" s="13"/>
      <c r="C31" s="13"/>
      <c r="G31" s="16"/>
      <c r="H31" s="17"/>
    </row>
    <row r="32" spans="1:11" x14ac:dyDescent="0.2">
      <c r="A32" s="11" t="s">
        <v>30</v>
      </c>
      <c r="B32" s="11" t="s">
        <v>31</v>
      </c>
      <c r="C32" s="11" t="s">
        <v>32</v>
      </c>
      <c r="F32" s="15">
        <v>43503</v>
      </c>
      <c r="G32" s="16">
        <v>0</v>
      </c>
      <c r="H32" s="17">
        <v>0</v>
      </c>
    </row>
    <row r="33" spans="1:8" x14ac:dyDescent="0.2">
      <c r="A33" s="11" t="s">
        <v>30</v>
      </c>
      <c r="B33" s="11" t="s">
        <v>31</v>
      </c>
      <c r="C33" s="11" t="s">
        <v>32</v>
      </c>
      <c r="F33" s="15">
        <v>43531</v>
      </c>
      <c r="G33" s="16">
        <v>0</v>
      </c>
      <c r="H33" s="17">
        <v>0</v>
      </c>
    </row>
    <row r="34" spans="1:8" x14ac:dyDescent="0.2">
      <c r="A34" s="11" t="s">
        <v>30</v>
      </c>
      <c r="B34" s="11" t="s">
        <v>31</v>
      </c>
      <c r="C34" s="11" t="s">
        <v>32</v>
      </c>
      <c r="F34" s="15">
        <v>43560</v>
      </c>
      <c r="G34" s="16">
        <v>0</v>
      </c>
      <c r="H34" s="17">
        <v>0</v>
      </c>
    </row>
    <row r="35" spans="1:8" x14ac:dyDescent="0.2">
      <c r="A35" s="11" t="s">
        <v>30</v>
      </c>
      <c r="B35" s="11" t="s">
        <v>31</v>
      </c>
      <c r="C35" s="11" t="s">
        <v>32</v>
      </c>
      <c r="F35" s="15">
        <v>43592</v>
      </c>
      <c r="G35" s="16">
        <v>0</v>
      </c>
      <c r="H35" s="17">
        <v>0</v>
      </c>
    </row>
    <row r="36" spans="1:8" x14ac:dyDescent="0.2">
      <c r="A36" s="11" t="s">
        <v>30</v>
      </c>
      <c r="B36" s="11" t="s">
        <v>31</v>
      </c>
      <c r="C36" s="11" t="s">
        <v>32</v>
      </c>
      <c r="F36" s="15">
        <v>43623</v>
      </c>
      <c r="G36" s="16">
        <v>0.134851</v>
      </c>
      <c r="H36" s="17">
        <v>0</v>
      </c>
    </row>
    <row r="37" spans="1:8" x14ac:dyDescent="0.2">
      <c r="A37" s="11" t="s">
        <v>30</v>
      </c>
      <c r="B37" s="11" t="s">
        <v>31</v>
      </c>
      <c r="C37" s="11" t="s">
        <v>32</v>
      </c>
      <c r="F37" s="15">
        <v>43654</v>
      </c>
      <c r="G37" s="16">
        <v>0.13550100000000001</v>
      </c>
      <c r="H37" s="17">
        <v>0</v>
      </c>
    </row>
    <row r="38" spans="1:8" x14ac:dyDescent="0.2">
      <c r="A38" s="11" t="s">
        <v>30</v>
      </c>
      <c r="B38" s="11" t="s">
        <v>31</v>
      </c>
      <c r="C38" s="11" t="s">
        <v>32</v>
      </c>
      <c r="F38" s="15">
        <v>43684</v>
      </c>
      <c r="G38" s="16">
        <v>5.6030000000000003E-2</v>
      </c>
      <c r="H38" s="17">
        <v>0</v>
      </c>
    </row>
    <row r="39" spans="1:8" x14ac:dyDescent="0.2">
      <c r="A39" s="11" t="s">
        <v>30</v>
      </c>
      <c r="B39" s="11" t="s">
        <v>31</v>
      </c>
      <c r="C39" s="11" t="s">
        <v>32</v>
      </c>
      <c r="F39" s="15">
        <v>43717</v>
      </c>
      <c r="G39" s="16">
        <v>9.9690000000000004E-3</v>
      </c>
      <c r="H39" s="17">
        <v>0</v>
      </c>
    </row>
    <row r="40" spans="1:8" x14ac:dyDescent="0.2">
      <c r="A40" s="11" t="s">
        <v>30</v>
      </c>
      <c r="B40" s="11" t="s">
        <v>31</v>
      </c>
      <c r="C40" s="11" t="s">
        <v>32</v>
      </c>
      <c r="F40" s="15">
        <v>43745</v>
      </c>
      <c r="G40" s="16">
        <v>4.6647000000000001E-2</v>
      </c>
      <c r="H40" s="17">
        <v>0</v>
      </c>
    </row>
    <row r="41" spans="1:8" x14ac:dyDescent="0.2">
      <c r="A41" s="11" t="s">
        <v>30</v>
      </c>
      <c r="B41" s="11" t="s">
        <v>31</v>
      </c>
      <c r="C41" s="11" t="s">
        <v>32</v>
      </c>
      <c r="F41" s="15">
        <v>43776</v>
      </c>
      <c r="G41" s="16">
        <v>3.718E-3</v>
      </c>
      <c r="H41" s="17">
        <v>0</v>
      </c>
    </row>
    <row r="42" spans="1:8" x14ac:dyDescent="0.2">
      <c r="A42" s="11" t="s">
        <v>30</v>
      </c>
      <c r="B42" s="11" t="s">
        <v>31</v>
      </c>
      <c r="C42" s="11" t="s">
        <v>32</v>
      </c>
      <c r="F42" s="15">
        <v>43805</v>
      </c>
      <c r="G42" s="16">
        <v>2.3576E-2</v>
      </c>
      <c r="H42" s="17">
        <v>0</v>
      </c>
    </row>
    <row r="43" spans="1:8" x14ac:dyDescent="0.2">
      <c r="A43" s="11" t="s">
        <v>30</v>
      </c>
      <c r="B43" s="11" t="s">
        <v>31</v>
      </c>
      <c r="C43" s="11" t="s">
        <v>32</v>
      </c>
      <c r="F43" s="15">
        <v>43826</v>
      </c>
      <c r="G43" s="16">
        <v>6.1130999999999998E-2</v>
      </c>
      <c r="H43" s="17">
        <v>0</v>
      </c>
    </row>
    <row r="44" spans="1:8" x14ac:dyDescent="0.2">
      <c r="A44" s="12" t="s">
        <v>26</v>
      </c>
      <c r="B44" s="13"/>
      <c r="C44" s="13"/>
      <c r="G44" s="18">
        <f>SUM(G32:G43)</f>
        <v>0.47142300000000004</v>
      </c>
      <c r="H44" s="19">
        <f>SUM(H32:H43)</f>
        <v>0</v>
      </c>
    </row>
    <row r="45" spans="1:8" x14ac:dyDescent="0.2">
      <c r="A45" s="13"/>
      <c r="B45" s="13"/>
      <c r="C45" s="13"/>
      <c r="G45" s="16" t="s">
        <v>81</v>
      </c>
      <c r="H45" s="17" t="s">
        <v>81</v>
      </c>
    </row>
    <row r="46" spans="1:8" x14ac:dyDescent="0.2">
      <c r="A46" s="11" t="s">
        <v>33</v>
      </c>
      <c r="B46" s="11" t="s">
        <v>34</v>
      </c>
      <c r="C46" s="11" t="s">
        <v>35</v>
      </c>
      <c r="F46" s="15">
        <v>43503</v>
      </c>
      <c r="G46" s="16">
        <v>0</v>
      </c>
      <c r="H46" s="17">
        <v>0</v>
      </c>
    </row>
    <row r="47" spans="1:8" x14ac:dyDescent="0.2">
      <c r="A47" s="11" t="s">
        <v>33</v>
      </c>
      <c r="B47" s="11" t="s">
        <v>34</v>
      </c>
      <c r="C47" s="11" t="s">
        <v>35</v>
      </c>
      <c r="F47" s="15">
        <v>43531</v>
      </c>
      <c r="G47" s="16">
        <v>0</v>
      </c>
      <c r="H47" s="17">
        <v>0</v>
      </c>
    </row>
    <row r="48" spans="1:8" x14ac:dyDescent="0.2">
      <c r="A48" s="11" t="s">
        <v>33</v>
      </c>
      <c r="B48" s="11" t="s">
        <v>34</v>
      </c>
      <c r="C48" s="11" t="s">
        <v>35</v>
      </c>
      <c r="F48" s="15">
        <v>43560</v>
      </c>
      <c r="G48" s="16">
        <v>0</v>
      </c>
      <c r="H48" s="17">
        <v>0</v>
      </c>
    </row>
    <row r="49" spans="1:8" x14ac:dyDescent="0.2">
      <c r="A49" s="11" t="s">
        <v>33</v>
      </c>
      <c r="B49" s="11" t="s">
        <v>34</v>
      </c>
      <c r="C49" s="11" t="s">
        <v>35</v>
      </c>
      <c r="F49" s="15">
        <v>43592</v>
      </c>
      <c r="G49" s="16">
        <v>0</v>
      </c>
      <c r="H49" s="17">
        <v>0</v>
      </c>
    </row>
    <row r="50" spans="1:8" x14ac:dyDescent="0.2">
      <c r="A50" s="11" t="s">
        <v>33</v>
      </c>
      <c r="B50" s="11" t="s">
        <v>34</v>
      </c>
      <c r="C50" s="11" t="s">
        <v>35</v>
      </c>
      <c r="F50" s="15">
        <v>43623</v>
      </c>
      <c r="G50" s="16">
        <v>0.114166</v>
      </c>
      <c r="H50" s="17">
        <v>0</v>
      </c>
    </row>
    <row r="51" spans="1:8" x14ac:dyDescent="0.2">
      <c r="A51" s="11" t="s">
        <v>33</v>
      </c>
      <c r="B51" s="11" t="s">
        <v>34</v>
      </c>
      <c r="C51" s="11" t="s">
        <v>35</v>
      </c>
      <c r="F51" s="15">
        <v>43654</v>
      </c>
      <c r="G51" s="16">
        <v>0.13528399999999999</v>
      </c>
      <c r="H51" s="17">
        <v>0</v>
      </c>
    </row>
    <row r="52" spans="1:8" x14ac:dyDescent="0.2">
      <c r="A52" s="11" t="s">
        <v>33</v>
      </c>
      <c r="B52" s="11" t="s">
        <v>34</v>
      </c>
      <c r="C52" s="11" t="s">
        <v>35</v>
      </c>
      <c r="F52" s="15">
        <v>43684</v>
      </c>
      <c r="G52" s="16">
        <v>5.6592999999999997E-2</v>
      </c>
      <c r="H52" s="17">
        <v>0</v>
      </c>
    </row>
    <row r="53" spans="1:8" x14ac:dyDescent="0.2">
      <c r="A53" s="11" t="s">
        <v>33</v>
      </c>
      <c r="B53" s="11" t="s">
        <v>34</v>
      </c>
      <c r="C53" s="11" t="s">
        <v>35</v>
      </c>
      <c r="F53" s="15">
        <v>43717</v>
      </c>
      <c r="G53" s="16">
        <v>1.1764999999999999E-2</v>
      </c>
      <c r="H53" s="17">
        <v>0</v>
      </c>
    </row>
    <row r="54" spans="1:8" x14ac:dyDescent="0.2">
      <c r="A54" s="11" t="s">
        <v>33</v>
      </c>
      <c r="B54" s="11" t="s">
        <v>34</v>
      </c>
      <c r="C54" s="11" t="s">
        <v>35</v>
      </c>
      <c r="F54" s="15">
        <v>43745</v>
      </c>
      <c r="G54" s="16">
        <v>4.7440000000000003E-2</v>
      </c>
      <c r="H54" s="17">
        <v>0</v>
      </c>
    </row>
    <row r="55" spans="1:8" x14ac:dyDescent="0.2">
      <c r="A55" s="11" t="s">
        <v>33</v>
      </c>
      <c r="B55" s="11" t="s">
        <v>34</v>
      </c>
      <c r="C55" s="11" t="s">
        <v>35</v>
      </c>
      <c r="F55" s="15">
        <v>43776</v>
      </c>
      <c r="G55" s="16">
        <v>4.3860000000000001E-3</v>
      </c>
      <c r="H55" s="17">
        <v>0</v>
      </c>
    </row>
    <row r="56" spans="1:8" x14ac:dyDescent="0.2">
      <c r="A56" s="11" t="s">
        <v>33</v>
      </c>
      <c r="B56" s="11" t="s">
        <v>34</v>
      </c>
      <c r="C56" s="11" t="s">
        <v>35</v>
      </c>
      <c r="F56" s="15">
        <v>43805</v>
      </c>
      <c r="G56" s="16">
        <v>2.4542999999999999E-2</v>
      </c>
      <c r="H56" s="17">
        <v>0</v>
      </c>
    </row>
    <row r="57" spans="1:8" x14ac:dyDescent="0.2">
      <c r="A57" s="11" t="s">
        <v>33</v>
      </c>
      <c r="B57" s="11" t="s">
        <v>34</v>
      </c>
      <c r="C57" s="11" t="s">
        <v>35</v>
      </c>
      <c r="F57" s="15">
        <v>43826</v>
      </c>
      <c r="G57" s="16">
        <v>6.1210703999999998E-2</v>
      </c>
      <c r="H57" s="17">
        <v>0</v>
      </c>
    </row>
    <row r="58" spans="1:8" x14ac:dyDescent="0.2">
      <c r="A58" s="12" t="s">
        <v>26</v>
      </c>
      <c r="B58" s="13"/>
      <c r="C58" s="13"/>
      <c r="G58" s="18">
        <f>SUM(G46:G57)</f>
        <v>0.455387704</v>
      </c>
      <c r="H58" s="19">
        <f>SUM(H46:H57)</f>
        <v>0</v>
      </c>
    </row>
    <row r="59" spans="1:8" x14ac:dyDescent="0.2">
      <c r="A59" s="13"/>
      <c r="C59" s="13"/>
      <c r="G59" s="16" t="s">
        <v>81</v>
      </c>
      <c r="H59" s="17" t="s">
        <v>81</v>
      </c>
    </row>
    <row r="60" spans="1:8" x14ac:dyDescent="0.2">
      <c r="A60" s="11" t="s">
        <v>86</v>
      </c>
      <c r="B60" s="11" t="s">
        <v>87</v>
      </c>
      <c r="C60" s="11" t="s">
        <v>85</v>
      </c>
      <c r="F60" s="15">
        <v>43734</v>
      </c>
      <c r="G60" s="16">
        <v>0</v>
      </c>
      <c r="H60" s="17">
        <v>0</v>
      </c>
    </row>
    <row r="61" spans="1:8" x14ac:dyDescent="0.2">
      <c r="A61" s="11" t="s">
        <v>86</v>
      </c>
      <c r="B61" s="11" t="s">
        <v>87</v>
      </c>
      <c r="C61" s="11" t="s">
        <v>85</v>
      </c>
      <c r="F61" s="15">
        <v>43826</v>
      </c>
      <c r="G61" s="16">
        <v>0</v>
      </c>
      <c r="H61" s="17">
        <v>0</v>
      </c>
    </row>
    <row r="62" spans="1:8" x14ac:dyDescent="0.2">
      <c r="A62" s="12" t="s">
        <v>26</v>
      </c>
      <c r="B62" s="11"/>
      <c r="C62" s="11"/>
      <c r="G62" s="18">
        <v>0</v>
      </c>
      <c r="H62" s="19">
        <v>0</v>
      </c>
    </row>
    <row r="63" spans="1:8" x14ac:dyDescent="0.2">
      <c r="A63" s="13"/>
      <c r="C63" s="13"/>
      <c r="G63" s="16"/>
      <c r="H63" s="17"/>
    </row>
    <row r="64" spans="1:8" x14ac:dyDescent="0.2">
      <c r="A64" s="11" t="s">
        <v>36</v>
      </c>
      <c r="B64" s="11" t="s">
        <v>37</v>
      </c>
      <c r="C64" s="11" t="s">
        <v>38</v>
      </c>
      <c r="F64" s="15">
        <v>43734</v>
      </c>
      <c r="G64" s="16">
        <v>0</v>
      </c>
      <c r="H64" s="17">
        <v>0</v>
      </c>
    </row>
    <row r="65" spans="1:8" x14ac:dyDescent="0.2">
      <c r="A65" s="11" t="s">
        <v>36</v>
      </c>
      <c r="B65" s="11" t="s">
        <v>37</v>
      </c>
      <c r="C65" s="11" t="s">
        <v>38</v>
      </c>
      <c r="F65" s="15">
        <v>43826</v>
      </c>
      <c r="G65" s="16">
        <v>0</v>
      </c>
      <c r="H65" s="17">
        <v>0</v>
      </c>
    </row>
    <row r="66" spans="1:8" x14ac:dyDescent="0.2">
      <c r="A66" s="12" t="s">
        <v>26</v>
      </c>
      <c r="B66" s="11"/>
      <c r="C66" s="11"/>
      <c r="G66" s="18">
        <f>SUM(G64:G65)</f>
        <v>0</v>
      </c>
      <c r="H66" s="19">
        <f>SUM(H64:H65)</f>
        <v>0</v>
      </c>
    </row>
    <row r="67" spans="1:8" x14ac:dyDescent="0.2">
      <c r="A67" s="11"/>
      <c r="B67" s="11"/>
      <c r="C67" s="11"/>
      <c r="G67" s="16" t="s">
        <v>81</v>
      </c>
      <c r="H67" s="17" t="s">
        <v>81</v>
      </c>
    </row>
    <row r="68" spans="1:8" x14ac:dyDescent="0.2">
      <c r="A68" s="11" t="s">
        <v>39</v>
      </c>
      <c r="B68" s="11" t="s">
        <v>40</v>
      </c>
      <c r="C68" s="11" t="s">
        <v>41</v>
      </c>
      <c r="D68" t="s">
        <v>82</v>
      </c>
      <c r="F68" s="15">
        <v>43734</v>
      </c>
      <c r="G68" s="16">
        <v>1.424016E-4</v>
      </c>
      <c r="H68" s="17">
        <v>0</v>
      </c>
    </row>
    <row r="69" spans="1:8" x14ac:dyDescent="0.2">
      <c r="A69" s="11" t="s">
        <v>39</v>
      </c>
      <c r="B69" s="11" t="s">
        <v>40</v>
      </c>
      <c r="C69" s="11" t="s">
        <v>41</v>
      </c>
      <c r="D69" t="s">
        <v>82</v>
      </c>
      <c r="F69" s="15">
        <v>43826</v>
      </c>
      <c r="G69" s="16">
        <v>3.0417600000000002E-4</v>
      </c>
      <c r="H69" s="17">
        <v>0</v>
      </c>
    </row>
    <row r="70" spans="1:8" x14ac:dyDescent="0.2">
      <c r="A70" s="12" t="s">
        <v>26</v>
      </c>
      <c r="B70" s="11"/>
      <c r="C70" s="11"/>
      <c r="G70" s="18">
        <f>SUM(G68:G69)</f>
        <v>4.4657760000000002E-4</v>
      </c>
      <c r="H70" s="19">
        <f>SUM(H68:H69)</f>
        <v>0</v>
      </c>
    </row>
    <row r="71" spans="1:8" x14ac:dyDescent="0.2">
      <c r="A71" s="11"/>
      <c r="B71" s="11"/>
      <c r="C71" s="11"/>
      <c r="G71" s="16" t="s">
        <v>81</v>
      </c>
      <c r="H71" s="17" t="s">
        <v>81</v>
      </c>
    </row>
    <row r="72" spans="1:8" x14ac:dyDescent="0.2">
      <c r="A72" s="11" t="s">
        <v>42</v>
      </c>
      <c r="B72" s="11" t="s">
        <v>43</v>
      </c>
      <c r="C72" s="11" t="s">
        <v>44</v>
      </c>
      <c r="D72" t="s">
        <v>82</v>
      </c>
      <c r="F72" s="15">
        <v>43503</v>
      </c>
      <c r="G72" s="16">
        <v>0.24781928760000002</v>
      </c>
      <c r="H72" s="17">
        <v>0</v>
      </c>
    </row>
    <row r="73" spans="1:8" x14ac:dyDescent="0.2">
      <c r="A73" s="11" t="s">
        <v>42</v>
      </c>
      <c r="B73" s="11" t="s">
        <v>43</v>
      </c>
      <c r="C73" s="11" t="s">
        <v>44</v>
      </c>
      <c r="D73" t="s">
        <v>82</v>
      </c>
      <c r="F73" s="15">
        <v>43531</v>
      </c>
      <c r="G73" s="16">
        <v>0.17671530629999999</v>
      </c>
      <c r="H73" s="17">
        <v>0</v>
      </c>
    </row>
    <row r="74" spans="1:8" x14ac:dyDescent="0.2">
      <c r="A74" s="11" t="s">
        <v>42</v>
      </c>
      <c r="B74" s="11" t="s">
        <v>43</v>
      </c>
      <c r="C74" s="11" t="s">
        <v>44</v>
      </c>
      <c r="D74" t="s">
        <v>82</v>
      </c>
      <c r="F74" s="15">
        <v>43560</v>
      </c>
      <c r="G74" s="16">
        <v>0.23583106500000001</v>
      </c>
      <c r="H74" s="17">
        <v>0</v>
      </c>
    </row>
    <row r="75" spans="1:8" x14ac:dyDescent="0.2">
      <c r="A75" s="11" t="s">
        <v>42</v>
      </c>
      <c r="B75" s="11" t="s">
        <v>43</v>
      </c>
      <c r="C75" s="11" t="s">
        <v>44</v>
      </c>
      <c r="D75" t="s">
        <v>82</v>
      </c>
      <c r="F75" s="15">
        <v>43592</v>
      </c>
      <c r="G75" s="16">
        <v>0.198245</v>
      </c>
      <c r="H75" s="17">
        <v>0</v>
      </c>
    </row>
    <row r="76" spans="1:8" x14ac:dyDescent="0.2">
      <c r="A76" s="11" t="s">
        <v>42</v>
      </c>
      <c r="B76" s="11" t="s">
        <v>43</v>
      </c>
      <c r="C76" s="11" t="s">
        <v>44</v>
      </c>
      <c r="D76" t="s">
        <v>82</v>
      </c>
      <c r="F76" s="15">
        <v>43623</v>
      </c>
      <c r="G76" s="16">
        <v>0.18759924040000001</v>
      </c>
      <c r="H76" s="17">
        <v>0</v>
      </c>
    </row>
    <row r="77" spans="1:8" x14ac:dyDescent="0.2">
      <c r="A77" s="11" t="s">
        <v>42</v>
      </c>
      <c r="B77" s="11" t="s">
        <v>43</v>
      </c>
      <c r="C77" s="11" t="s">
        <v>44</v>
      </c>
      <c r="D77" t="s">
        <v>82</v>
      </c>
      <c r="F77" s="15">
        <v>43654</v>
      </c>
      <c r="G77" s="16">
        <v>0.24084785759999999</v>
      </c>
      <c r="H77" s="17">
        <v>0</v>
      </c>
    </row>
    <row r="78" spans="1:8" x14ac:dyDescent="0.2">
      <c r="A78" s="11" t="s">
        <v>42</v>
      </c>
      <c r="B78" s="11" t="s">
        <v>43</v>
      </c>
      <c r="C78" s="11" t="s">
        <v>44</v>
      </c>
      <c r="D78" t="s">
        <v>82</v>
      </c>
      <c r="F78" s="15">
        <v>43684</v>
      </c>
      <c r="G78" s="16">
        <v>0.2646822808</v>
      </c>
      <c r="H78" s="17">
        <v>0</v>
      </c>
    </row>
    <row r="79" spans="1:8" x14ac:dyDescent="0.2">
      <c r="A79" s="11" t="s">
        <v>42</v>
      </c>
      <c r="B79" s="11" t="s">
        <v>43</v>
      </c>
      <c r="C79" s="11" t="s">
        <v>44</v>
      </c>
      <c r="D79" t="s">
        <v>82</v>
      </c>
      <c r="F79" s="15">
        <v>43717</v>
      </c>
      <c r="G79" s="16">
        <v>0.21171242399999998</v>
      </c>
      <c r="H79" s="17">
        <v>0</v>
      </c>
    </row>
    <row r="80" spans="1:8" x14ac:dyDescent="0.2">
      <c r="A80" s="11" t="s">
        <v>42</v>
      </c>
      <c r="B80" s="11" t="s">
        <v>43</v>
      </c>
      <c r="C80" s="11" t="s">
        <v>44</v>
      </c>
      <c r="D80" t="s">
        <v>82</v>
      </c>
      <c r="F80" s="15">
        <v>43745</v>
      </c>
      <c r="G80" s="16">
        <v>0.22635822210000003</v>
      </c>
      <c r="H80" s="17">
        <v>0</v>
      </c>
    </row>
    <row r="81" spans="1:8" x14ac:dyDescent="0.2">
      <c r="A81" s="11" t="s">
        <v>42</v>
      </c>
      <c r="B81" s="11" t="s">
        <v>43</v>
      </c>
      <c r="C81" s="11" t="s">
        <v>44</v>
      </c>
      <c r="D81" t="s">
        <v>82</v>
      </c>
      <c r="F81" s="15">
        <v>43776</v>
      </c>
      <c r="G81" s="16">
        <v>0.1692136762</v>
      </c>
      <c r="H81" s="17">
        <v>0</v>
      </c>
    </row>
    <row r="82" spans="1:8" x14ac:dyDescent="0.2">
      <c r="A82" s="11" t="s">
        <v>42</v>
      </c>
      <c r="B82" s="11" t="s">
        <v>43</v>
      </c>
      <c r="C82" s="11" t="s">
        <v>44</v>
      </c>
      <c r="D82" t="s">
        <v>82</v>
      </c>
      <c r="F82" s="15">
        <v>43805</v>
      </c>
      <c r="G82" s="16">
        <v>0.17436160309999998</v>
      </c>
      <c r="H82" s="17">
        <v>0</v>
      </c>
    </row>
    <row r="83" spans="1:8" x14ac:dyDescent="0.2">
      <c r="A83" s="11" t="s">
        <v>42</v>
      </c>
      <c r="B83" s="11" t="s">
        <v>43</v>
      </c>
      <c r="C83" s="11" t="s">
        <v>44</v>
      </c>
      <c r="D83" t="s">
        <v>82</v>
      </c>
      <c r="F83" s="15">
        <v>43826</v>
      </c>
      <c r="G83" s="16">
        <v>0.23492915119999999</v>
      </c>
      <c r="H83" s="17">
        <v>0</v>
      </c>
    </row>
    <row r="84" spans="1:8" x14ac:dyDescent="0.2">
      <c r="A84" s="12" t="s">
        <v>26</v>
      </c>
      <c r="B84" s="13"/>
      <c r="C84" s="13"/>
      <c r="G84" s="18">
        <f>SUM(G72:G83)</f>
        <v>2.5683151142999994</v>
      </c>
      <c r="H84" s="19">
        <f>SUM(H72:H83)</f>
        <v>0</v>
      </c>
    </row>
    <row r="85" spans="1:8" x14ac:dyDescent="0.2">
      <c r="A85" s="13"/>
      <c r="B85" s="13"/>
      <c r="C85" s="13"/>
      <c r="G85" s="16" t="s">
        <v>81</v>
      </c>
      <c r="H85" s="17" t="s">
        <v>81</v>
      </c>
    </row>
    <row r="86" spans="1:8" x14ac:dyDescent="0.2">
      <c r="A86" s="11" t="s">
        <v>45</v>
      </c>
      <c r="B86" s="11" t="s">
        <v>46</v>
      </c>
      <c r="C86" s="11" t="s">
        <v>47</v>
      </c>
      <c r="F86" s="15">
        <v>43509</v>
      </c>
      <c r="G86" s="16">
        <v>5.7798931200000001E-2</v>
      </c>
      <c r="H86" s="17">
        <v>0</v>
      </c>
    </row>
    <row r="87" spans="1:8" x14ac:dyDescent="0.2">
      <c r="A87" s="11" t="s">
        <v>45</v>
      </c>
      <c r="B87" s="11" t="s">
        <v>46</v>
      </c>
      <c r="C87" s="11" t="s">
        <v>47</v>
      </c>
      <c r="F87" s="15">
        <v>43537</v>
      </c>
      <c r="G87" s="16">
        <v>5.4254284200000003E-2</v>
      </c>
      <c r="H87" s="17">
        <v>0</v>
      </c>
    </row>
    <row r="88" spans="1:8" x14ac:dyDescent="0.2">
      <c r="A88" s="11" t="s">
        <v>45</v>
      </c>
      <c r="B88" s="11" t="s">
        <v>46</v>
      </c>
      <c r="C88" s="11" t="s">
        <v>47</v>
      </c>
      <c r="F88" s="15">
        <v>43566</v>
      </c>
      <c r="G88" s="16">
        <v>5.2869391999999994E-2</v>
      </c>
      <c r="H88" s="17">
        <v>0</v>
      </c>
    </row>
    <row r="89" spans="1:8" x14ac:dyDescent="0.2">
      <c r="A89" s="11" t="s">
        <v>45</v>
      </c>
      <c r="B89" s="11" t="s">
        <v>46</v>
      </c>
      <c r="C89" s="11" t="s">
        <v>47</v>
      </c>
      <c r="F89" s="15">
        <v>43598</v>
      </c>
      <c r="G89" s="16">
        <v>7.5435880499999997E-2</v>
      </c>
      <c r="H89" s="17">
        <v>0</v>
      </c>
    </row>
    <row r="90" spans="1:8" x14ac:dyDescent="0.2">
      <c r="A90" s="11" t="s">
        <v>45</v>
      </c>
      <c r="B90" s="11" t="s">
        <v>46</v>
      </c>
      <c r="C90" s="11" t="s">
        <v>47</v>
      </c>
      <c r="F90" s="15">
        <v>43629</v>
      </c>
      <c r="G90" s="16">
        <v>5.6968723500000006E-2</v>
      </c>
      <c r="H90" s="17">
        <v>0</v>
      </c>
    </row>
    <row r="91" spans="1:8" x14ac:dyDescent="0.2">
      <c r="A91" s="11" t="s">
        <v>45</v>
      </c>
      <c r="B91" s="11" t="s">
        <v>46</v>
      </c>
      <c r="C91" s="11" t="s">
        <v>47</v>
      </c>
      <c r="F91" s="15">
        <v>43658</v>
      </c>
      <c r="G91" s="16">
        <v>5.6424501900000007E-2</v>
      </c>
      <c r="H91" s="17">
        <v>0</v>
      </c>
    </row>
    <row r="92" spans="1:8" x14ac:dyDescent="0.2">
      <c r="A92" s="11" t="s">
        <v>45</v>
      </c>
      <c r="B92" s="11" t="s">
        <v>46</v>
      </c>
      <c r="C92" s="11" t="s">
        <v>47</v>
      </c>
      <c r="F92" s="15">
        <v>43690</v>
      </c>
      <c r="G92" s="16">
        <v>4.9916460999999995E-2</v>
      </c>
      <c r="H92" s="17">
        <v>0</v>
      </c>
    </row>
    <row r="93" spans="1:8" x14ac:dyDescent="0.2">
      <c r="A93" s="11" t="s">
        <v>45</v>
      </c>
      <c r="B93" s="11" t="s">
        <v>46</v>
      </c>
      <c r="C93" s="11" t="s">
        <v>47</v>
      </c>
      <c r="F93" s="15">
        <v>43721</v>
      </c>
      <c r="G93" s="16">
        <v>4.6947096000000001E-2</v>
      </c>
      <c r="H93" s="17">
        <v>0</v>
      </c>
    </row>
    <row r="94" spans="1:8" x14ac:dyDescent="0.2">
      <c r="A94" s="11" t="s">
        <v>45</v>
      </c>
      <c r="B94" s="11" t="s">
        <v>46</v>
      </c>
      <c r="C94" s="11" t="s">
        <v>47</v>
      </c>
      <c r="F94" s="15">
        <v>43749</v>
      </c>
      <c r="G94" s="16">
        <v>4.7257312499999996E-2</v>
      </c>
      <c r="H94" s="17">
        <v>0</v>
      </c>
    </row>
    <row r="95" spans="1:8" x14ac:dyDescent="0.2">
      <c r="A95" s="11" t="s">
        <v>45</v>
      </c>
      <c r="B95" s="11" t="s">
        <v>46</v>
      </c>
      <c r="C95" s="11" t="s">
        <v>47</v>
      </c>
      <c r="F95" s="15">
        <v>43782</v>
      </c>
      <c r="G95" s="16">
        <v>5.09594414E-2</v>
      </c>
      <c r="H95" s="17">
        <v>0</v>
      </c>
    </row>
    <row r="96" spans="1:8" x14ac:dyDescent="0.2">
      <c r="A96" s="11" t="s">
        <v>45</v>
      </c>
      <c r="B96" s="11" t="s">
        <v>46</v>
      </c>
      <c r="C96" s="11" t="s">
        <v>47</v>
      </c>
      <c r="F96" s="15">
        <v>43811</v>
      </c>
      <c r="G96" s="16">
        <v>4.5524015300000005E-2</v>
      </c>
      <c r="H96" s="17">
        <v>0</v>
      </c>
    </row>
    <row r="97" spans="1:8" x14ac:dyDescent="0.2">
      <c r="A97" s="11" t="s">
        <v>45</v>
      </c>
      <c r="B97" s="11" t="s">
        <v>46</v>
      </c>
      <c r="C97" s="11" t="s">
        <v>47</v>
      </c>
      <c r="D97" s="11" t="s">
        <v>82</v>
      </c>
      <c r="F97" s="15">
        <v>43833</v>
      </c>
      <c r="G97" s="16">
        <v>3.4312558999999999E-2</v>
      </c>
      <c r="H97" s="17">
        <v>0</v>
      </c>
    </row>
    <row r="98" spans="1:8" x14ac:dyDescent="0.2">
      <c r="A98" s="12" t="s">
        <v>26</v>
      </c>
      <c r="B98" s="13"/>
      <c r="C98" s="13"/>
      <c r="G98" s="18">
        <f>SUM(G86:G97)</f>
        <v>0.62866859850000001</v>
      </c>
      <c r="H98" s="19">
        <f>SUM(H86:H97)</f>
        <v>0</v>
      </c>
    </row>
    <row r="99" spans="1:8" x14ac:dyDescent="0.2">
      <c r="A99" s="13"/>
      <c r="B99" s="13"/>
      <c r="C99" s="13"/>
      <c r="G99" s="16" t="s">
        <v>81</v>
      </c>
      <c r="H99" s="17" t="s">
        <v>81</v>
      </c>
    </row>
    <row r="100" spans="1:8" x14ac:dyDescent="0.2">
      <c r="A100" s="11" t="s">
        <v>48</v>
      </c>
      <c r="B100" s="11" t="s">
        <v>49</v>
      </c>
      <c r="C100" s="11" t="s">
        <v>50</v>
      </c>
      <c r="F100" s="15">
        <v>43545</v>
      </c>
      <c r="G100" s="16">
        <v>0</v>
      </c>
      <c r="H100" s="17">
        <v>0</v>
      </c>
    </row>
    <row r="101" spans="1:8" x14ac:dyDescent="0.2">
      <c r="A101" s="11" t="s">
        <v>48</v>
      </c>
      <c r="B101" s="11" t="s">
        <v>49</v>
      </c>
      <c r="C101" s="11" t="s">
        <v>50</v>
      </c>
      <c r="F101" s="15">
        <v>43643</v>
      </c>
      <c r="G101" s="16">
        <v>0</v>
      </c>
      <c r="H101" s="17">
        <v>0</v>
      </c>
    </row>
    <row r="102" spans="1:8" x14ac:dyDescent="0.2">
      <c r="A102" s="11" t="s">
        <v>48</v>
      </c>
      <c r="B102" s="11" t="s">
        <v>49</v>
      </c>
      <c r="C102" s="11" t="s">
        <v>50</v>
      </c>
      <c r="F102" s="15">
        <v>43734</v>
      </c>
      <c r="G102" s="16">
        <v>0</v>
      </c>
      <c r="H102" s="17">
        <v>0</v>
      </c>
    </row>
    <row r="103" spans="1:8" x14ac:dyDescent="0.2">
      <c r="A103" s="11" t="s">
        <v>48</v>
      </c>
      <c r="B103" s="11" t="s">
        <v>49</v>
      </c>
      <c r="C103" s="11" t="s">
        <v>50</v>
      </c>
      <c r="F103" s="15">
        <v>43826</v>
      </c>
      <c r="G103" s="16">
        <v>0</v>
      </c>
      <c r="H103" s="17">
        <v>0</v>
      </c>
    </row>
    <row r="104" spans="1:8" x14ac:dyDescent="0.2">
      <c r="A104" s="12" t="s">
        <v>26</v>
      </c>
      <c r="B104" s="13"/>
      <c r="C104" s="13"/>
      <c r="G104" s="18">
        <f>SUM(G100:G103)</f>
        <v>0</v>
      </c>
      <c r="H104" s="19">
        <f>SUM(H100:H103)</f>
        <v>0</v>
      </c>
    </row>
    <row r="105" spans="1:8" x14ac:dyDescent="0.2">
      <c r="A105" s="13"/>
      <c r="B105" s="13"/>
      <c r="C105" s="13"/>
      <c r="G105" s="16" t="s">
        <v>81</v>
      </c>
      <c r="H105" s="17" t="s">
        <v>81</v>
      </c>
    </row>
    <row r="106" spans="1:8" x14ac:dyDescent="0.2">
      <c r="A106" s="11" t="s">
        <v>100</v>
      </c>
      <c r="B106" s="11" t="s">
        <v>101</v>
      </c>
      <c r="C106" s="11" t="s">
        <v>88</v>
      </c>
      <c r="D106" t="s">
        <v>82</v>
      </c>
      <c r="F106" s="15">
        <v>43545</v>
      </c>
      <c r="G106" s="16">
        <v>3.2664319999999996E-4</v>
      </c>
      <c r="H106" s="17">
        <v>0</v>
      </c>
    </row>
    <row r="107" spans="1:8" x14ac:dyDescent="0.2">
      <c r="A107" s="11" t="s">
        <v>100</v>
      </c>
      <c r="B107" s="11" t="s">
        <v>101</v>
      </c>
      <c r="C107" s="11" t="s">
        <v>88</v>
      </c>
      <c r="D107" t="s">
        <v>82</v>
      </c>
      <c r="F107" s="15">
        <v>43643</v>
      </c>
      <c r="G107" s="16">
        <v>3.8125619999999997E-4</v>
      </c>
      <c r="H107" s="17">
        <v>0</v>
      </c>
    </row>
    <row r="108" spans="1:8" x14ac:dyDescent="0.2">
      <c r="A108" s="11" t="s">
        <v>100</v>
      </c>
      <c r="B108" s="11" t="s">
        <v>101</v>
      </c>
      <c r="C108" s="11" t="s">
        <v>88</v>
      </c>
      <c r="D108" t="s">
        <v>82</v>
      </c>
      <c r="F108" s="15">
        <v>43734</v>
      </c>
      <c r="G108" s="16">
        <v>3.5608950000000003E-4</v>
      </c>
      <c r="H108" s="17">
        <v>0</v>
      </c>
    </row>
    <row r="109" spans="1:8" x14ac:dyDescent="0.2">
      <c r="A109" s="11" t="s">
        <v>100</v>
      </c>
      <c r="B109" s="11" t="s">
        <v>101</v>
      </c>
      <c r="C109" s="11" t="s">
        <v>88</v>
      </c>
      <c r="D109" t="s">
        <v>82</v>
      </c>
      <c r="F109" s="15">
        <v>43826</v>
      </c>
      <c r="G109" s="16">
        <v>4.4978569999999999E-4</v>
      </c>
      <c r="H109" s="17">
        <v>0</v>
      </c>
    </row>
    <row r="110" spans="1:8" x14ac:dyDescent="0.2">
      <c r="A110" s="12" t="s">
        <v>26</v>
      </c>
      <c r="B110" s="13"/>
      <c r="C110" s="11"/>
      <c r="G110" s="18">
        <v>1.5137746000000001E-3</v>
      </c>
      <c r="H110" s="19">
        <v>0</v>
      </c>
    </row>
    <row r="111" spans="1:8" x14ac:dyDescent="0.2">
      <c r="A111" s="13"/>
      <c r="B111" s="13"/>
      <c r="C111" s="13"/>
      <c r="G111" s="16"/>
      <c r="H111" s="17"/>
    </row>
    <row r="112" spans="1:8" x14ac:dyDescent="0.2">
      <c r="A112" s="11" t="s">
        <v>51</v>
      </c>
      <c r="B112" s="11" t="s">
        <v>52</v>
      </c>
      <c r="C112" s="11" t="s">
        <v>53</v>
      </c>
      <c r="F112" s="15">
        <v>43551</v>
      </c>
      <c r="G112" s="16">
        <v>0</v>
      </c>
      <c r="H112" s="17">
        <v>0</v>
      </c>
    </row>
    <row r="113" spans="1:8" x14ac:dyDescent="0.2">
      <c r="A113" s="11" t="s">
        <v>51</v>
      </c>
      <c r="B113" s="11" t="s">
        <v>52</v>
      </c>
      <c r="C113" s="11" t="s">
        <v>53</v>
      </c>
      <c r="F113" s="15">
        <v>43649</v>
      </c>
      <c r="G113" s="16">
        <v>0</v>
      </c>
      <c r="H113" s="17">
        <v>0</v>
      </c>
    </row>
    <row r="114" spans="1:8" x14ac:dyDescent="0.2">
      <c r="A114" s="11" t="s">
        <v>51</v>
      </c>
      <c r="B114" s="11" t="s">
        <v>52</v>
      </c>
      <c r="C114" s="11" t="s">
        <v>53</v>
      </c>
      <c r="F114" s="15">
        <v>43740</v>
      </c>
      <c r="G114" s="16">
        <v>0</v>
      </c>
      <c r="H114" s="17">
        <v>0</v>
      </c>
    </row>
    <row r="115" spans="1:8" x14ac:dyDescent="0.2">
      <c r="A115" s="11" t="s">
        <v>51</v>
      </c>
      <c r="B115" s="11" t="s">
        <v>52</v>
      </c>
      <c r="C115" s="11" t="s">
        <v>53</v>
      </c>
      <c r="F115" s="15">
        <v>43833</v>
      </c>
      <c r="G115" s="16">
        <v>0</v>
      </c>
      <c r="H115" s="17">
        <v>0</v>
      </c>
    </row>
    <row r="116" spans="1:8" x14ac:dyDescent="0.2">
      <c r="A116" s="12" t="s">
        <v>26</v>
      </c>
      <c r="B116" s="13"/>
      <c r="C116" s="13"/>
      <c r="G116" s="18">
        <f>SUM(G112:G115)</f>
        <v>0</v>
      </c>
      <c r="H116" s="19">
        <f>SUM(H112:H115)</f>
        <v>0</v>
      </c>
    </row>
    <row r="117" spans="1:8" x14ac:dyDescent="0.2">
      <c r="A117" s="13"/>
      <c r="B117" s="13"/>
      <c r="C117" s="13"/>
      <c r="G117" s="16" t="s">
        <v>81</v>
      </c>
      <c r="H117" s="17" t="s">
        <v>81</v>
      </c>
    </row>
    <row r="118" spans="1:8" x14ac:dyDescent="0.2">
      <c r="A118" s="11" t="s">
        <v>54</v>
      </c>
      <c r="B118" s="11" t="s">
        <v>55</v>
      </c>
      <c r="C118" s="11" t="s">
        <v>56</v>
      </c>
      <c r="F118" s="15">
        <v>43551</v>
      </c>
      <c r="G118" s="16">
        <v>0</v>
      </c>
      <c r="H118" s="17">
        <v>0</v>
      </c>
    </row>
    <row r="119" spans="1:8" x14ac:dyDescent="0.2">
      <c r="A119" s="11" t="s">
        <v>54</v>
      </c>
      <c r="B119" s="11" t="s">
        <v>55</v>
      </c>
      <c r="C119" s="11" t="s">
        <v>56</v>
      </c>
      <c r="F119" s="15">
        <v>43649</v>
      </c>
      <c r="G119" s="16">
        <v>0</v>
      </c>
      <c r="H119" s="17">
        <v>0</v>
      </c>
    </row>
    <row r="120" spans="1:8" x14ac:dyDescent="0.2">
      <c r="A120" s="11" t="s">
        <v>54</v>
      </c>
      <c r="B120" s="11" t="s">
        <v>55</v>
      </c>
      <c r="C120" s="11" t="s">
        <v>56</v>
      </c>
      <c r="F120" s="15">
        <v>43740</v>
      </c>
      <c r="G120" s="16">
        <v>0</v>
      </c>
      <c r="H120" s="17">
        <v>0</v>
      </c>
    </row>
    <row r="121" spans="1:8" x14ac:dyDescent="0.2">
      <c r="A121" s="11" t="s">
        <v>54</v>
      </c>
      <c r="B121" s="11" t="s">
        <v>55</v>
      </c>
      <c r="C121" s="11" t="s">
        <v>56</v>
      </c>
      <c r="F121" s="15">
        <v>43833</v>
      </c>
      <c r="G121" s="16">
        <v>0</v>
      </c>
      <c r="H121" s="17">
        <v>0</v>
      </c>
    </row>
    <row r="122" spans="1:8" x14ac:dyDescent="0.2">
      <c r="A122" s="12" t="s">
        <v>26</v>
      </c>
      <c r="B122" s="13"/>
      <c r="C122" s="13"/>
      <c r="G122" s="18">
        <f>SUM(G118:G121)</f>
        <v>0</v>
      </c>
      <c r="H122" s="19">
        <f>SUM(H118:H121)</f>
        <v>0</v>
      </c>
    </row>
    <row r="123" spans="1:8" x14ac:dyDescent="0.2">
      <c r="A123" s="13"/>
      <c r="B123" s="13"/>
      <c r="C123" s="13"/>
      <c r="G123" s="16" t="s">
        <v>81</v>
      </c>
      <c r="H123" s="17" t="s">
        <v>81</v>
      </c>
    </row>
    <row r="124" spans="1:8" x14ac:dyDescent="0.2">
      <c r="A124" s="11" t="s">
        <v>102</v>
      </c>
      <c r="B124" s="11" t="s">
        <v>103</v>
      </c>
      <c r="C124" s="11" t="s">
        <v>89</v>
      </c>
      <c r="F124" s="15">
        <v>43551</v>
      </c>
      <c r="G124" s="16">
        <v>0</v>
      </c>
      <c r="H124" s="17">
        <v>0</v>
      </c>
    </row>
    <row r="125" spans="1:8" x14ac:dyDescent="0.2">
      <c r="A125" s="11" t="s">
        <v>102</v>
      </c>
      <c r="B125" s="11" t="s">
        <v>103</v>
      </c>
      <c r="C125" s="11" t="s">
        <v>89</v>
      </c>
      <c r="F125" s="15">
        <v>43649</v>
      </c>
      <c r="G125" s="16">
        <v>0</v>
      </c>
      <c r="H125" s="17">
        <v>0</v>
      </c>
    </row>
    <row r="126" spans="1:8" x14ac:dyDescent="0.2">
      <c r="A126" s="11" t="s">
        <v>102</v>
      </c>
      <c r="B126" s="11" t="s">
        <v>103</v>
      </c>
      <c r="C126" s="11" t="s">
        <v>89</v>
      </c>
      <c r="F126" s="15">
        <v>43740</v>
      </c>
      <c r="G126" s="16">
        <v>0</v>
      </c>
      <c r="H126" s="17">
        <v>0</v>
      </c>
    </row>
    <row r="127" spans="1:8" x14ac:dyDescent="0.2">
      <c r="A127" s="11" t="s">
        <v>102</v>
      </c>
      <c r="B127" s="11" t="s">
        <v>103</v>
      </c>
      <c r="C127" s="11" t="s">
        <v>89</v>
      </c>
      <c r="F127" s="15">
        <v>43833</v>
      </c>
      <c r="G127" s="16">
        <v>0</v>
      </c>
      <c r="H127" s="17">
        <v>0</v>
      </c>
    </row>
    <row r="128" spans="1:8" x14ac:dyDescent="0.2">
      <c r="A128" s="12" t="s">
        <v>26</v>
      </c>
      <c r="B128" s="13"/>
      <c r="C128" s="11"/>
      <c r="G128" s="18">
        <v>0</v>
      </c>
      <c r="H128" s="19">
        <v>0</v>
      </c>
    </row>
    <row r="129" spans="1:8" x14ac:dyDescent="0.2">
      <c r="G129" s="16"/>
      <c r="H129" s="17"/>
    </row>
    <row r="130" spans="1:8" x14ac:dyDescent="0.2">
      <c r="A130" s="11" t="s">
        <v>104</v>
      </c>
      <c r="B130" s="11" t="s">
        <v>105</v>
      </c>
      <c r="C130" s="11" t="s">
        <v>90</v>
      </c>
      <c r="D130" t="s">
        <v>82</v>
      </c>
      <c r="F130" s="15">
        <v>43545</v>
      </c>
      <c r="G130" s="16">
        <v>1.2427910000000001E-4</v>
      </c>
      <c r="H130" s="17">
        <v>0</v>
      </c>
    </row>
    <row r="131" spans="1:8" x14ac:dyDescent="0.2">
      <c r="A131" s="11" t="s">
        <v>104</v>
      </c>
      <c r="B131" s="11" t="s">
        <v>105</v>
      </c>
      <c r="C131" s="11" t="s">
        <v>90</v>
      </c>
      <c r="D131" t="s">
        <v>82</v>
      </c>
      <c r="F131" s="15">
        <v>43643</v>
      </c>
      <c r="G131" s="16">
        <v>3.1061690000000003E-4</v>
      </c>
      <c r="H131" s="17">
        <v>0</v>
      </c>
    </row>
    <row r="132" spans="1:8" x14ac:dyDescent="0.2">
      <c r="A132" s="11" t="s">
        <v>104</v>
      </c>
      <c r="B132" s="11" t="s">
        <v>105</v>
      </c>
      <c r="C132" s="11" t="s">
        <v>90</v>
      </c>
      <c r="D132" t="s">
        <v>82</v>
      </c>
      <c r="F132" s="15">
        <v>43734</v>
      </c>
      <c r="G132" s="16">
        <v>1.6437960000000002E-4</v>
      </c>
      <c r="H132" s="17">
        <v>0</v>
      </c>
    </row>
    <row r="133" spans="1:8" x14ac:dyDescent="0.2">
      <c r="A133" s="11" t="s">
        <v>104</v>
      </c>
      <c r="B133" s="11" t="s">
        <v>105</v>
      </c>
      <c r="C133" s="11" t="s">
        <v>90</v>
      </c>
      <c r="D133" t="s">
        <v>82</v>
      </c>
      <c r="F133" s="15">
        <v>43826</v>
      </c>
      <c r="G133" s="16">
        <v>1.73976E-4</v>
      </c>
      <c r="H133" s="17">
        <v>0</v>
      </c>
    </row>
    <row r="134" spans="1:8" x14ac:dyDescent="0.2">
      <c r="A134" s="12" t="s">
        <v>26</v>
      </c>
      <c r="B134" s="13"/>
      <c r="C134" s="11"/>
      <c r="G134" s="18">
        <v>7.7325159999999996E-4</v>
      </c>
      <c r="H134" s="19">
        <v>0</v>
      </c>
    </row>
    <row r="135" spans="1:8" x14ac:dyDescent="0.2">
      <c r="A135" s="13"/>
      <c r="B135" s="13"/>
      <c r="C135" s="13"/>
      <c r="G135" s="16"/>
      <c r="H135" s="17"/>
    </row>
    <row r="136" spans="1:8" x14ac:dyDescent="0.2">
      <c r="A136" s="11" t="s">
        <v>57</v>
      </c>
      <c r="B136" s="11" t="s">
        <v>58</v>
      </c>
      <c r="C136" s="11" t="s">
        <v>59</v>
      </c>
      <c r="F136" s="15">
        <v>43503</v>
      </c>
      <c r="G136" s="16">
        <v>0.16134194659999998</v>
      </c>
      <c r="H136" s="17">
        <v>0</v>
      </c>
    </row>
    <row r="137" spans="1:8" x14ac:dyDescent="0.2">
      <c r="A137" s="11" t="s">
        <v>57</v>
      </c>
      <c r="B137" s="11" t="s">
        <v>58</v>
      </c>
      <c r="C137" s="11" t="s">
        <v>59</v>
      </c>
      <c r="F137" s="15">
        <v>43531</v>
      </c>
      <c r="G137" s="16">
        <v>0.14496174740000001</v>
      </c>
      <c r="H137" s="17">
        <v>0</v>
      </c>
    </row>
    <row r="138" spans="1:8" x14ac:dyDescent="0.2">
      <c r="A138" s="11" t="s">
        <v>57</v>
      </c>
      <c r="B138" s="11" t="s">
        <v>58</v>
      </c>
      <c r="C138" s="11" t="s">
        <v>59</v>
      </c>
      <c r="F138" s="15">
        <v>43560</v>
      </c>
      <c r="G138" s="16">
        <v>0.15962048479999999</v>
      </c>
      <c r="H138" s="17">
        <v>0</v>
      </c>
    </row>
    <row r="139" spans="1:8" x14ac:dyDescent="0.2">
      <c r="A139" s="11" t="s">
        <v>57</v>
      </c>
      <c r="B139" s="11" t="s">
        <v>58</v>
      </c>
      <c r="C139" s="11" t="s">
        <v>59</v>
      </c>
      <c r="F139" s="15">
        <v>43592</v>
      </c>
      <c r="G139" s="16">
        <v>0.1532474304</v>
      </c>
      <c r="H139" s="17">
        <v>0</v>
      </c>
    </row>
    <row r="140" spans="1:8" x14ac:dyDescent="0.2">
      <c r="A140" s="11" t="s">
        <v>57</v>
      </c>
      <c r="B140" s="11" t="s">
        <v>58</v>
      </c>
      <c r="C140" s="11" t="s">
        <v>59</v>
      </c>
      <c r="F140" s="15">
        <v>43623</v>
      </c>
      <c r="G140" s="16">
        <v>0.20944405749999997</v>
      </c>
      <c r="H140" s="17">
        <v>0</v>
      </c>
    </row>
    <row r="141" spans="1:8" x14ac:dyDescent="0.2">
      <c r="A141" s="11" t="s">
        <v>57</v>
      </c>
      <c r="B141" s="11" t="s">
        <v>58</v>
      </c>
      <c r="C141" s="11" t="s">
        <v>59</v>
      </c>
      <c r="F141" s="15">
        <v>43654</v>
      </c>
      <c r="G141" s="16">
        <v>0.1537225877</v>
      </c>
      <c r="H141" s="17">
        <v>0</v>
      </c>
    </row>
    <row r="142" spans="1:8" x14ac:dyDescent="0.2">
      <c r="A142" s="11" t="s">
        <v>57</v>
      </c>
      <c r="B142" s="11" t="s">
        <v>58</v>
      </c>
      <c r="C142" s="11" t="s">
        <v>59</v>
      </c>
      <c r="F142" s="15">
        <v>43684</v>
      </c>
      <c r="G142" s="16">
        <v>0.1497444567</v>
      </c>
      <c r="H142" s="17">
        <v>0</v>
      </c>
    </row>
    <row r="143" spans="1:8" x14ac:dyDescent="0.2">
      <c r="A143" s="11" t="s">
        <v>57</v>
      </c>
      <c r="B143" s="11" t="s">
        <v>58</v>
      </c>
      <c r="C143" s="11" t="s">
        <v>59</v>
      </c>
      <c r="F143" s="15">
        <v>43717</v>
      </c>
      <c r="G143" s="16">
        <v>0.17519481209999999</v>
      </c>
      <c r="H143" s="17">
        <v>0</v>
      </c>
    </row>
    <row r="144" spans="1:8" x14ac:dyDescent="0.2">
      <c r="A144" s="11" t="s">
        <v>57</v>
      </c>
      <c r="B144" s="11" t="s">
        <v>58</v>
      </c>
      <c r="C144" s="11" t="s">
        <v>59</v>
      </c>
      <c r="F144" s="15">
        <v>43745</v>
      </c>
      <c r="G144" s="16">
        <v>0.14491728030000001</v>
      </c>
      <c r="H144" s="17">
        <v>0</v>
      </c>
    </row>
    <row r="145" spans="1:8" x14ac:dyDescent="0.2">
      <c r="A145" s="11" t="s">
        <v>57</v>
      </c>
      <c r="B145" s="11" t="s">
        <v>58</v>
      </c>
      <c r="C145" s="11" t="s">
        <v>59</v>
      </c>
      <c r="F145" s="15">
        <v>43776</v>
      </c>
      <c r="G145" s="16">
        <v>0.14606965999999999</v>
      </c>
      <c r="H145" s="17">
        <v>0</v>
      </c>
    </row>
    <row r="146" spans="1:8" x14ac:dyDescent="0.2">
      <c r="A146" s="11" t="s">
        <v>57</v>
      </c>
      <c r="B146" s="11" t="s">
        <v>58</v>
      </c>
      <c r="C146" s="11" t="s">
        <v>59</v>
      </c>
      <c r="F146" s="15">
        <v>43805</v>
      </c>
      <c r="G146" s="16">
        <v>0.11977055539999999</v>
      </c>
      <c r="H146" s="17">
        <v>0</v>
      </c>
    </row>
    <row r="147" spans="1:8" x14ac:dyDescent="0.2">
      <c r="A147" s="11" t="s">
        <v>57</v>
      </c>
      <c r="B147" s="11" t="s">
        <v>58</v>
      </c>
      <c r="C147" s="11" t="s">
        <v>59</v>
      </c>
      <c r="F147" s="15">
        <v>43826</v>
      </c>
      <c r="G147" s="16">
        <v>0.14725655000000001</v>
      </c>
      <c r="H147" s="17">
        <v>0</v>
      </c>
    </row>
    <row r="148" spans="1:8" x14ac:dyDescent="0.2">
      <c r="A148" s="12" t="s">
        <v>26</v>
      </c>
      <c r="B148" s="13"/>
      <c r="C148" s="13"/>
      <c r="G148" s="18">
        <f>SUM(G136:G147)</f>
        <v>1.8652915689</v>
      </c>
      <c r="H148" s="19">
        <f>SUM(H136:H147)</f>
        <v>0</v>
      </c>
    </row>
    <row r="149" spans="1:8" x14ac:dyDescent="0.2">
      <c r="A149" s="13"/>
      <c r="B149" s="13"/>
      <c r="C149" s="13"/>
      <c r="G149" s="16" t="s">
        <v>81</v>
      </c>
      <c r="H149" s="17" t="s">
        <v>81</v>
      </c>
    </row>
    <row r="150" spans="1:8" x14ac:dyDescent="0.2">
      <c r="A150" s="11" t="s">
        <v>60</v>
      </c>
      <c r="B150" s="11" t="s">
        <v>61</v>
      </c>
      <c r="C150" s="11" t="s">
        <v>62</v>
      </c>
      <c r="F150" s="15">
        <v>43503</v>
      </c>
      <c r="G150" s="16">
        <v>0.12326156520000001</v>
      </c>
      <c r="H150" s="17">
        <v>0</v>
      </c>
    </row>
    <row r="151" spans="1:8" x14ac:dyDescent="0.2">
      <c r="A151" s="11" t="s">
        <v>60</v>
      </c>
      <c r="B151" s="11" t="s">
        <v>61</v>
      </c>
      <c r="C151" s="11" t="s">
        <v>62</v>
      </c>
      <c r="F151" s="15">
        <v>43531</v>
      </c>
      <c r="G151" s="16">
        <v>0.10222190320000001</v>
      </c>
      <c r="H151" s="17">
        <v>0</v>
      </c>
    </row>
    <row r="152" spans="1:8" x14ac:dyDescent="0.2">
      <c r="A152" s="11" t="s">
        <v>60</v>
      </c>
      <c r="B152" s="11" t="s">
        <v>61</v>
      </c>
      <c r="C152" s="11" t="s">
        <v>62</v>
      </c>
      <c r="F152" s="15">
        <v>43560</v>
      </c>
      <c r="G152" s="16">
        <v>0.10991679830000001</v>
      </c>
      <c r="H152" s="17">
        <v>0</v>
      </c>
    </row>
    <row r="153" spans="1:8" x14ac:dyDescent="0.2">
      <c r="A153" s="11" t="s">
        <v>60</v>
      </c>
      <c r="B153" s="11" t="s">
        <v>61</v>
      </c>
      <c r="C153" s="11" t="s">
        <v>62</v>
      </c>
      <c r="F153" s="15">
        <v>43592</v>
      </c>
      <c r="G153" s="16">
        <v>0.11106520559999999</v>
      </c>
      <c r="H153" s="17">
        <v>0</v>
      </c>
    </row>
    <row r="154" spans="1:8" x14ac:dyDescent="0.2">
      <c r="A154" s="11" t="s">
        <v>60</v>
      </c>
      <c r="B154" s="11" t="s">
        <v>61</v>
      </c>
      <c r="C154" s="11" t="s">
        <v>62</v>
      </c>
      <c r="F154" s="15">
        <v>43623</v>
      </c>
      <c r="G154" s="16">
        <v>0.11753400360000001</v>
      </c>
      <c r="H154" s="17">
        <v>0</v>
      </c>
    </row>
    <row r="155" spans="1:8" x14ac:dyDescent="0.2">
      <c r="A155" s="11" t="s">
        <v>60</v>
      </c>
      <c r="B155" s="11" t="s">
        <v>61</v>
      </c>
      <c r="C155" s="11" t="s">
        <v>62</v>
      </c>
      <c r="F155" s="15">
        <v>43654</v>
      </c>
      <c r="G155" s="16">
        <v>0.102630472</v>
      </c>
      <c r="H155" s="17">
        <v>0</v>
      </c>
    </row>
    <row r="156" spans="1:8" x14ac:dyDescent="0.2">
      <c r="A156" s="11" t="s">
        <v>60</v>
      </c>
      <c r="B156" s="11" t="s">
        <v>61</v>
      </c>
      <c r="C156" s="11" t="s">
        <v>62</v>
      </c>
      <c r="F156" s="15">
        <v>43684</v>
      </c>
      <c r="G156" s="16">
        <v>0.1108036429</v>
      </c>
      <c r="H156" s="17">
        <v>0</v>
      </c>
    </row>
    <row r="157" spans="1:8" x14ac:dyDescent="0.2">
      <c r="A157" s="11" t="s">
        <v>60</v>
      </c>
      <c r="B157" s="11" t="s">
        <v>61</v>
      </c>
      <c r="C157" s="11" t="s">
        <v>62</v>
      </c>
      <c r="F157" s="15">
        <v>43717</v>
      </c>
      <c r="G157" s="16">
        <v>0.10858967800000001</v>
      </c>
      <c r="H157" s="17">
        <v>0</v>
      </c>
    </row>
    <row r="158" spans="1:8" x14ac:dyDescent="0.2">
      <c r="A158" s="11" t="s">
        <v>60</v>
      </c>
      <c r="B158" s="11" t="s">
        <v>61</v>
      </c>
      <c r="C158" s="11" t="s">
        <v>62</v>
      </c>
      <c r="F158" s="15">
        <v>43745</v>
      </c>
      <c r="G158" s="16">
        <v>0.1042225031</v>
      </c>
      <c r="H158" s="17">
        <v>0</v>
      </c>
    </row>
    <row r="159" spans="1:8" x14ac:dyDescent="0.2">
      <c r="A159" s="11" t="s">
        <v>60</v>
      </c>
      <c r="B159" s="11" t="s">
        <v>61</v>
      </c>
      <c r="C159" s="11" t="s">
        <v>62</v>
      </c>
      <c r="F159" s="15">
        <v>43776</v>
      </c>
      <c r="G159" s="16">
        <v>0.10382749650000002</v>
      </c>
      <c r="H159" s="17">
        <v>0</v>
      </c>
    </row>
    <row r="160" spans="1:8" x14ac:dyDescent="0.2">
      <c r="A160" s="11" t="s">
        <v>60</v>
      </c>
      <c r="B160" s="11" t="s">
        <v>61</v>
      </c>
      <c r="C160" s="11" t="s">
        <v>62</v>
      </c>
      <c r="F160" s="15">
        <v>43805</v>
      </c>
      <c r="G160" s="16">
        <v>9.7776899099999995E-2</v>
      </c>
      <c r="H160" s="17">
        <v>0</v>
      </c>
    </row>
    <row r="161" spans="1:8" x14ac:dyDescent="0.2">
      <c r="A161" s="11" t="s">
        <v>60</v>
      </c>
      <c r="B161" s="11" t="s">
        <v>61</v>
      </c>
      <c r="C161" s="11" t="s">
        <v>62</v>
      </c>
      <c r="F161" s="15">
        <v>43826</v>
      </c>
      <c r="G161" s="16">
        <v>9.7359346200000002E-2</v>
      </c>
      <c r="H161" s="17">
        <v>0.223078</v>
      </c>
    </row>
    <row r="162" spans="1:8" x14ac:dyDescent="0.2">
      <c r="A162" s="12" t="s">
        <v>26</v>
      </c>
      <c r="B162" s="13"/>
      <c r="C162" s="13"/>
      <c r="G162" s="18">
        <f>SUM(G150:G161)</f>
        <v>1.2892095137000001</v>
      </c>
      <c r="H162" s="19">
        <f>SUM(H150:H161)</f>
        <v>0.223078</v>
      </c>
    </row>
    <row r="163" spans="1:8" x14ac:dyDescent="0.2">
      <c r="A163" s="13"/>
      <c r="B163" s="13"/>
      <c r="C163" s="13"/>
      <c r="G163" s="16" t="s">
        <v>81</v>
      </c>
      <c r="H163" s="17" t="s">
        <v>81</v>
      </c>
    </row>
    <row r="164" spans="1:8" x14ac:dyDescent="0.2">
      <c r="A164" s="11" t="s">
        <v>63</v>
      </c>
      <c r="B164" s="11" t="s">
        <v>64</v>
      </c>
      <c r="C164" s="11" t="s">
        <v>65</v>
      </c>
      <c r="F164" s="15">
        <v>43503</v>
      </c>
      <c r="G164" s="16">
        <v>6.9524000000000002E-2</v>
      </c>
      <c r="H164" s="17">
        <v>0</v>
      </c>
    </row>
    <row r="165" spans="1:8" x14ac:dyDescent="0.2">
      <c r="A165" s="11" t="s">
        <v>63</v>
      </c>
      <c r="B165" s="11" t="s">
        <v>64</v>
      </c>
      <c r="C165" s="11" t="s">
        <v>65</v>
      </c>
      <c r="F165" s="15">
        <v>43531</v>
      </c>
      <c r="G165" s="16">
        <v>6.9518999999999997E-2</v>
      </c>
      <c r="H165" s="17">
        <v>0</v>
      </c>
    </row>
    <row r="166" spans="1:8" x14ac:dyDescent="0.2">
      <c r="A166" s="11" t="s">
        <v>63</v>
      </c>
      <c r="B166" s="11" t="s">
        <v>64</v>
      </c>
      <c r="C166" s="11" t="s">
        <v>65</v>
      </c>
      <c r="F166" s="15">
        <v>43560</v>
      </c>
      <c r="G166" s="16">
        <v>7.0063E-2</v>
      </c>
      <c r="H166" s="17">
        <v>0</v>
      </c>
    </row>
    <row r="167" spans="1:8" x14ac:dyDescent="0.2">
      <c r="A167" s="11" t="s">
        <v>63</v>
      </c>
      <c r="B167" s="11" t="s">
        <v>64</v>
      </c>
      <c r="C167" s="11" t="s">
        <v>65</v>
      </c>
      <c r="F167" s="15">
        <v>43592</v>
      </c>
      <c r="G167" s="16">
        <v>7.5340000000000004E-2</v>
      </c>
      <c r="H167" s="17">
        <v>0</v>
      </c>
    </row>
    <row r="168" spans="1:8" x14ac:dyDescent="0.2">
      <c r="A168" s="11" t="s">
        <v>63</v>
      </c>
      <c r="B168" s="11" t="s">
        <v>64</v>
      </c>
      <c r="C168" s="11" t="s">
        <v>65</v>
      </c>
      <c r="F168" s="15">
        <v>43623</v>
      </c>
      <c r="G168" s="16">
        <v>8.5456000000000004E-2</v>
      </c>
      <c r="H168" s="17">
        <v>0</v>
      </c>
    </row>
    <row r="169" spans="1:8" x14ac:dyDescent="0.2">
      <c r="A169" s="11" t="s">
        <v>63</v>
      </c>
      <c r="B169" s="11" t="s">
        <v>64</v>
      </c>
      <c r="C169" s="11" t="s">
        <v>65</v>
      </c>
      <c r="F169" s="15">
        <v>43654</v>
      </c>
      <c r="G169" s="16">
        <v>9.0432999999999999E-2</v>
      </c>
      <c r="H169" s="17">
        <v>0</v>
      </c>
    </row>
    <row r="170" spans="1:8" x14ac:dyDescent="0.2">
      <c r="A170" s="11" t="s">
        <v>63</v>
      </c>
      <c r="B170" s="11" t="s">
        <v>64</v>
      </c>
      <c r="C170" s="11" t="s">
        <v>65</v>
      </c>
      <c r="F170" s="15">
        <v>43684</v>
      </c>
      <c r="G170" s="16">
        <v>4.7042E-2</v>
      </c>
      <c r="H170" s="17">
        <v>0</v>
      </c>
    </row>
    <row r="171" spans="1:8" x14ac:dyDescent="0.2">
      <c r="A171" s="11" t="s">
        <v>63</v>
      </c>
      <c r="B171" s="11" t="s">
        <v>64</v>
      </c>
      <c r="C171" s="11" t="s">
        <v>65</v>
      </c>
      <c r="F171" s="15">
        <v>43717</v>
      </c>
      <c r="G171" s="16">
        <v>6.2064000000000001E-2</v>
      </c>
      <c r="H171" s="17">
        <v>0</v>
      </c>
    </row>
    <row r="172" spans="1:8" x14ac:dyDescent="0.2">
      <c r="A172" s="11" t="s">
        <v>63</v>
      </c>
      <c r="B172" s="11" t="s">
        <v>64</v>
      </c>
      <c r="C172" s="11" t="s">
        <v>65</v>
      </c>
      <c r="F172" s="15">
        <v>43745</v>
      </c>
      <c r="G172" s="16">
        <v>6.3094999999999998E-2</v>
      </c>
      <c r="H172" s="17">
        <v>0</v>
      </c>
    </row>
    <row r="173" spans="1:8" x14ac:dyDescent="0.2">
      <c r="A173" s="11" t="s">
        <v>63</v>
      </c>
      <c r="B173" s="11" t="s">
        <v>64</v>
      </c>
      <c r="C173" s="11" t="s">
        <v>65</v>
      </c>
      <c r="F173" s="15">
        <v>43776</v>
      </c>
      <c r="G173" s="16">
        <v>6.0094000000000002E-2</v>
      </c>
      <c r="H173" s="17">
        <v>0</v>
      </c>
    </row>
    <row r="174" spans="1:8" x14ac:dyDescent="0.2">
      <c r="A174" s="11" t="s">
        <v>63</v>
      </c>
      <c r="B174" s="11" t="s">
        <v>64</v>
      </c>
      <c r="C174" s="11" t="s">
        <v>65</v>
      </c>
      <c r="F174" s="15">
        <v>43805</v>
      </c>
      <c r="G174" s="16">
        <v>6.3326999999999994E-2</v>
      </c>
      <c r="H174" s="17">
        <v>0</v>
      </c>
    </row>
    <row r="175" spans="1:8" x14ac:dyDescent="0.2">
      <c r="A175" s="11" t="s">
        <v>63</v>
      </c>
      <c r="B175" s="11" t="s">
        <v>64</v>
      </c>
      <c r="C175" s="11" t="s">
        <v>65</v>
      </c>
      <c r="F175" s="15">
        <v>43826</v>
      </c>
      <c r="G175" s="16">
        <v>4.7414999999999999E-2</v>
      </c>
      <c r="H175" s="17">
        <v>0</v>
      </c>
    </row>
    <row r="176" spans="1:8" x14ac:dyDescent="0.2">
      <c r="A176" s="12" t="s">
        <v>26</v>
      </c>
      <c r="B176" s="13"/>
      <c r="C176" s="13"/>
      <c r="F176" s="15"/>
      <c r="G176" s="18">
        <f>SUM(G164:G175)</f>
        <v>0.80337200000000009</v>
      </c>
      <c r="H176" s="19">
        <f>SUM(H164:H175)</f>
        <v>0</v>
      </c>
    </row>
    <row r="177" spans="1:8" x14ac:dyDescent="0.2">
      <c r="A177" s="13"/>
      <c r="B177" s="13"/>
      <c r="C177" s="13"/>
      <c r="G177" s="16" t="s">
        <v>81</v>
      </c>
      <c r="H177" s="17" t="s">
        <v>81</v>
      </c>
    </row>
    <row r="178" spans="1:8" x14ac:dyDescent="0.2">
      <c r="A178" s="11" t="s">
        <v>106</v>
      </c>
      <c r="B178" s="11" t="s">
        <v>107</v>
      </c>
      <c r="C178" s="11" t="s">
        <v>91</v>
      </c>
      <c r="F178" s="15">
        <v>43545</v>
      </c>
      <c r="G178" s="16">
        <v>0</v>
      </c>
      <c r="H178" s="17">
        <v>0</v>
      </c>
    </row>
    <row r="179" spans="1:8" x14ac:dyDescent="0.2">
      <c r="A179" s="11" t="s">
        <v>106</v>
      </c>
      <c r="B179" s="11" t="s">
        <v>107</v>
      </c>
      <c r="C179" s="11" t="s">
        <v>91</v>
      </c>
      <c r="F179" s="15">
        <v>43643</v>
      </c>
      <c r="G179" s="16">
        <v>0</v>
      </c>
      <c r="H179" s="17">
        <v>0</v>
      </c>
    </row>
    <row r="180" spans="1:8" x14ac:dyDescent="0.2">
      <c r="A180" s="11" t="s">
        <v>106</v>
      </c>
      <c r="B180" s="11" t="s">
        <v>107</v>
      </c>
      <c r="C180" s="11" t="s">
        <v>91</v>
      </c>
      <c r="F180" s="15">
        <v>43734</v>
      </c>
      <c r="G180" s="16">
        <v>0</v>
      </c>
      <c r="H180" s="17">
        <v>0</v>
      </c>
    </row>
    <row r="181" spans="1:8" x14ac:dyDescent="0.2">
      <c r="A181" s="11" t="s">
        <v>106</v>
      </c>
      <c r="B181" s="11" t="s">
        <v>107</v>
      </c>
      <c r="C181" s="11" t="s">
        <v>91</v>
      </c>
      <c r="F181" s="15">
        <v>43826</v>
      </c>
      <c r="G181" s="16">
        <v>0</v>
      </c>
      <c r="H181" s="17">
        <v>0</v>
      </c>
    </row>
    <row r="182" spans="1:8" x14ac:dyDescent="0.2">
      <c r="A182" s="12" t="s">
        <v>26</v>
      </c>
      <c r="B182" s="13"/>
      <c r="C182" s="11"/>
      <c r="G182" s="18">
        <v>0</v>
      </c>
      <c r="H182" s="19">
        <v>0</v>
      </c>
    </row>
    <row r="183" spans="1:8" x14ac:dyDescent="0.2">
      <c r="A183" s="13"/>
      <c r="B183" s="13"/>
      <c r="C183" s="22" t="s">
        <v>81</v>
      </c>
      <c r="G183" s="16"/>
      <c r="H183" s="17"/>
    </row>
    <row r="184" spans="1:8" x14ac:dyDescent="0.2">
      <c r="A184" s="11" t="s">
        <v>108</v>
      </c>
      <c r="B184" s="11" t="s">
        <v>109</v>
      </c>
      <c r="C184" s="11" t="s">
        <v>92</v>
      </c>
      <c r="F184" s="15">
        <v>43545</v>
      </c>
      <c r="G184" s="16">
        <v>0</v>
      </c>
      <c r="H184" s="17">
        <v>0</v>
      </c>
    </row>
    <row r="185" spans="1:8" x14ac:dyDescent="0.2">
      <c r="A185" s="11" t="s">
        <v>108</v>
      </c>
      <c r="B185" s="11" t="s">
        <v>109</v>
      </c>
      <c r="C185" s="11" t="s">
        <v>92</v>
      </c>
      <c r="F185" s="15">
        <v>43643</v>
      </c>
      <c r="G185" s="16">
        <v>0</v>
      </c>
      <c r="H185" s="17">
        <v>0</v>
      </c>
    </row>
    <row r="186" spans="1:8" x14ac:dyDescent="0.2">
      <c r="A186" s="11" t="s">
        <v>108</v>
      </c>
      <c r="B186" s="11" t="s">
        <v>109</v>
      </c>
      <c r="C186" s="11" t="s">
        <v>92</v>
      </c>
      <c r="F186" s="15">
        <v>43734</v>
      </c>
      <c r="G186" s="16">
        <v>0</v>
      </c>
      <c r="H186" s="17">
        <v>0</v>
      </c>
    </row>
    <row r="187" spans="1:8" x14ac:dyDescent="0.2">
      <c r="A187" s="11" t="s">
        <v>108</v>
      </c>
      <c r="B187" s="11" t="s">
        <v>109</v>
      </c>
      <c r="C187" s="11" t="s">
        <v>92</v>
      </c>
      <c r="F187" s="15">
        <v>43826</v>
      </c>
      <c r="G187" s="16">
        <v>0</v>
      </c>
      <c r="H187" s="17">
        <v>0</v>
      </c>
    </row>
    <row r="188" spans="1:8" x14ac:dyDescent="0.2">
      <c r="A188" s="12" t="s">
        <v>26</v>
      </c>
      <c r="B188" s="13"/>
      <c r="C188" s="11"/>
      <c r="G188" s="18">
        <v>0</v>
      </c>
      <c r="H188" s="19">
        <v>0</v>
      </c>
    </row>
    <row r="189" spans="1:8" x14ac:dyDescent="0.2">
      <c r="A189" s="13"/>
      <c r="B189" s="13"/>
      <c r="C189" s="13"/>
      <c r="G189" s="16"/>
      <c r="H189" s="17"/>
    </row>
    <row r="190" spans="1:8" x14ac:dyDescent="0.2">
      <c r="A190" s="11" t="s">
        <v>66</v>
      </c>
      <c r="B190" s="11" t="s">
        <v>67</v>
      </c>
      <c r="C190" s="11" t="s">
        <v>68</v>
      </c>
      <c r="F190" s="15">
        <v>43545</v>
      </c>
      <c r="G190" s="16">
        <v>0</v>
      </c>
      <c r="H190" s="17">
        <v>0</v>
      </c>
    </row>
    <row r="191" spans="1:8" x14ac:dyDescent="0.2">
      <c r="A191" s="11" t="s">
        <v>66</v>
      </c>
      <c r="B191" s="11" t="s">
        <v>67</v>
      </c>
      <c r="C191" s="11" t="s">
        <v>68</v>
      </c>
      <c r="F191" s="15">
        <v>43643</v>
      </c>
      <c r="G191" s="16">
        <v>0</v>
      </c>
      <c r="H191" s="17">
        <v>0</v>
      </c>
    </row>
    <row r="192" spans="1:8" x14ac:dyDescent="0.2">
      <c r="A192" s="11" t="s">
        <v>66</v>
      </c>
      <c r="B192" s="11" t="s">
        <v>67</v>
      </c>
      <c r="C192" s="11" t="s">
        <v>68</v>
      </c>
      <c r="F192" s="15">
        <v>43734</v>
      </c>
      <c r="G192" s="16">
        <v>0</v>
      </c>
      <c r="H192" s="17">
        <v>0</v>
      </c>
    </row>
    <row r="193" spans="1:8" x14ac:dyDescent="0.2">
      <c r="A193" s="11" t="s">
        <v>66</v>
      </c>
      <c r="B193" s="11" t="s">
        <v>67</v>
      </c>
      <c r="C193" s="11" t="s">
        <v>68</v>
      </c>
      <c r="F193" s="15">
        <v>43826</v>
      </c>
      <c r="G193" s="16">
        <v>0</v>
      </c>
      <c r="H193" s="17">
        <v>0</v>
      </c>
    </row>
    <row r="194" spans="1:8" x14ac:dyDescent="0.2">
      <c r="A194" s="12" t="s">
        <v>26</v>
      </c>
      <c r="B194" s="13"/>
      <c r="C194" s="13"/>
      <c r="G194" s="18">
        <f>SUM(G190:G193)</f>
        <v>0</v>
      </c>
      <c r="H194" s="19">
        <f>SUM(H190:H193)</f>
        <v>0</v>
      </c>
    </row>
    <row r="195" spans="1:8" x14ac:dyDescent="0.2">
      <c r="A195" s="13"/>
      <c r="B195" s="13"/>
      <c r="C195" s="13"/>
      <c r="G195" s="16" t="s">
        <v>81</v>
      </c>
      <c r="H195" s="17" t="s">
        <v>81</v>
      </c>
    </row>
    <row r="196" spans="1:8" x14ac:dyDescent="0.2">
      <c r="A196" s="11" t="s">
        <v>69</v>
      </c>
      <c r="B196" s="11" t="s">
        <v>70</v>
      </c>
      <c r="C196" s="11" t="s">
        <v>71</v>
      </c>
      <c r="F196" s="15">
        <v>43545</v>
      </c>
      <c r="G196" s="16">
        <v>0</v>
      </c>
      <c r="H196" s="17">
        <v>0</v>
      </c>
    </row>
    <row r="197" spans="1:8" x14ac:dyDescent="0.2">
      <c r="A197" s="11" t="s">
        <v>69</v>
      </c>
      <c r="B197" s="11" t="s">
        <v>70</v>
      </c>
      <c r="C197" s="11" t="s">
        <v>71</v>
      </c>
      <c r="F197" s="15">
        <v>43643</v>
      </c>
      <c r="G197" s="16">
        <v>0</v>
      </c>
      <c r="H197" s="17">
        <v>0</v>
      </c>
    </row>
    <row r="198" spans="1:8" x14ac:dyDescent="0.2">
      <c r="A198" s="11" t="s">
        <v>69</v>
      </c>
      <c r="B198" s="11" t="s">
        <v>70</v>
      </c>
      <c r="C198" s="11" t="s">
        <v>71</v>
      </c>
      <c r="F198" s="15">
        <v>43734</v>
      </c>
      <c r="G198" s="16">
        <v>0</v>
      </c>
      <c r="H198" s="17">
        <v>0</v>
      </c>
    </row>
    <row r="199" spans="1:8" x14ac:dyDescent="0.2">
      <c r="A199" s="11" t="s">
        <v>69</v>
      </c>
      <c r="B199" s="11" t="s">
        <v>70</v>
      </c>
      <c r="C199" s="11" t="s">
        <v>71</v>
      </c>
      <c r="F199" s="15">
        <v>43826</v>
      </c>
      <c r="G199" s="16">
        <v>0</v>
      </c>
      <c r="H199" s="17">
        <v>0</v>
      </c>
    </row>
    <row r="200" spans="1:8" x14ac:dyDescent="0.2">
      <c r="A200" s="12" t="s">
        <v>26</v>
      </c>
      <c r="B200" s="13"/>
      <c r="C200" s="13"/>
      <c r="G200" s="18">
        <f>SUM(G196:G199)</f>
        <v>0</v>
      </c>
      <c r="H200" s="19">
        <f>SUM(H196:H199)</f>
        <v>0</v>
      </c>
    </row>
    <row r="201" spans="1:8" x14ac:dyDescent="0.2">
      <c r="A201" s="13"/>
      <c r="B201" s="13"/>
      <c r="C201" s="13"/>
      <c r="G201" s="16" t="s">
        <v>81</v>
      </c>
      <c r="H201" s="17" t="s">
        <v>81</v>
      </c>
    </row>
    <row r="202" spans="1:8" x14ac:dyDescent="0.2">
      <c r="A202" s="11" t="s">
        <v>72</v>
      </c>
      <c r="B202" s="11" t="s">
        <v>73</v>
      </c>
      <c r="C202" s="11" t="s">
        <v>74</v>
      </c>
      <c r="F202" s="15">
        <v>43545</v>
      </c>
      <c r="G202" s="16">
        <v>0</v>
      </c>
      <c r="H202" s="17">
        <v>0</v>
      </c>
    </row>
    <row r="203" spans="1:8" x14ac:dyDescent="0.2">
      <c r="A203" s="11" t="s">
        <v>72</v>
      </c>
      <c r="B203" s="11" t="s">
        <v>73</v>
      </c>
      <c r="C203" s="11" t="s">
        <v>74</v>
      </c>
      <c r="F203" s="15">
        <v>43643</v>
      </c>
      <c r="G203" s="16">
        <v>0</v>
      </c>
      <c r="H203" s="17">
        <v>0</v>
      </c>
    </row>
    <row r="204" spans="1:8" x14ac:dyDescent="0.2">
      <c r="A204" s="11" t="s">
        <v>72</v>
      </c>
      <c r="B204" s="11" t="s">
        <v>73</v>
      </c>
      <c r="C204" s="11" t="s">
        <v>74</v>
      </c>
      <c r="F204" s="15">
        <v>43734</v>
      </c>
      <c r="G204" s="16">
        <v>0</v>
      </c>
      <c r="H204" s="17">
        <v>0</v>
      </c>
    </row>
    <row r="205" spans="1:8" x14ac:dyDescent="0.2">
      <c r="A205" s="11" t="s">
        <v>72</v>
      </c>
      <c r="B205" s="11" t="s">
        <v>73</v>
      </c>
      <c r="C205" s="11" t="s">
        <v>74</v>
      </c>
      <c r="F205" s="15">
        <v>43826</v>
      </c>
      <c r="G205" s="16">
        <v>0</v>
      </c>
      <c r="H205" s="17">
        <v>0</v>
      </c>
    </row>
    <row r="206" spans="1:8" x14ac:dyDescent="0.2">
      <c r="A206" s="12" t="s">
        <v>26</v>
      </c>
      <c r="B206" s="13"/>
      <c r="C206" s="13"/>
      <c r="G206" s="18">
        <f>SUM(G202:G205)</f>
        <v>0</v>
      </c>
      <c r="H206" s="19">
        <f>SUM(H202:H205)</f>
        <v>0</v>
      </c>
    </row>
    <row r="207" spans="1:8" x14ac:dyDescent="0.2">
      <c r="A207" s="13"/>
      <c r="B207" s="13"/>
      <c r="C207" s="13"/>
      <c r="G207" s="16" t="s">
        <v>81</v>
      </c>
      <c r="H207" s="17" t="s">
        <v>81</v>
      </c>
    </row>
    <row r="208" spans="1:8" x14ac:dyDescent="0.2">
      <c r="A208" s="11" t="s">
        <v>75</v>
      </c>
      <c r="B208" s="11" t="s">
        <v>76</v>
      </c>
      <c r="C208" s="11" t="s">
        <v>77</v>
      </c>
      <c r="F208" s="15">
        <v>43545</v>
      </c>
      <c r="G208" s="16">
        <v>0</v>
      </c>
      <c r="H208" s="17">
        <v>0</v>
      </c>
    </row>
    <row r="209" spans="1:8" x14ac:dyDescent="0.2">
      <c r="A209" s="11" t="s">
        <v>75</v>
      </c>
      <c r="B209" s="11" t="s">
        <v>76</v>
      </c>
      <c r="C209" s="11" t="s">
        <v>77</v>
      </c>
      <c r="F209" s="15">
        <v>43643</v>
      </c>
      <c r="G209" s="16">
        <v>0</v>
      </c>
      <c r="H209" s="17">
        <v>0</v>
      </c>
    </row>
    <row r="210" spans="1:8" x14ac:dyDescent="0.2">
      <c r="A210" s="11" t="s">
        <v>75</v>
      </c>
      <c r="B210" s="11" t="s">
        <v>76</v>
      </c>
      <c r="C210" s="11" t="s">
        <v>77</v>
      </c>
      <c r="F210" s="15">
        <v>43734</v>
      </c>
      <c r="G210" s="16">
        <v>0</v>
      </c>
      <c r="H210" s="17">
        <v>0</v>
      </c>
    </row>
    <row r="211" spans="1:8" x14ac:dyDescent="0.2">
      <c r="A211" s="11" t="s">
        <v>75</v>
      </c>
      <c r="B211" s="11" t="s">
        <v>76</v>
      </c>
      <c r="C211" s="11" t="s">
        <v>77</v>
      </c>
      <c r="F211" s="15">
        <v>43826</v>
      </c>
      <c r="G211" s="16">
        <v>0</v>
      </c>
      <c r="H211" s="17">
        <v>0</v>
      </c>
    </row>
    <row r="212" spans="1:8" x14ac:dyDescent="0.2">
      <c r="A212" s="12" t="s">
        <v>26</v>
      </c>
      <c r="B212" s="13"/>
      <c r="C212" s="13"/>
      <c r="G212" s="18">
        <f>SUM(G208:G211)</f>
        <v>0</v>
      </c>
      <c r="H212" s="19">
        <f>SUM(H208:H211)</f>
        <v>0</v>
      </c>
    </row>
    <row r="213" spans="1:8" x14ac:dyDescent="0.2">
      <c r="A213" s="13"/>
      <c r="B213" s="13"/>
      <c r="C213" s="13"/>
      <c r="G213" s="16" t="s">
        <v>81</v>
      </c>
      <c r="H213" s="17" t="s">
        <v>81</v>
      </c>
    </row>
    <row r="214" spans="1:8" x14ac:dyDescent="0.2">
      <c r="A214" s="11" t="s">
        <v>110</v>
      </c>
      <c r="B214" s="11" t="s">
        <v>111</v>
      </c>
      <c r="C214" s="11" t="s">
        <v>93</v>
      </c>
      <c r="F214" s="15">
        <v>43545</v>
      </c>
      <c r="G214" s="16">
        <v>0</v>
      </c>
      <c r="H214" s="17">
        <v>0</v>
      </c>
    </row>
    <row r="215" spans="1:8" x14ac:dyDescent="0.2">
      <c r="A215" s="11" t="s">
        <v>110</v>
      </c>
      <c r="B215" s="11" t="s">
        <v>111</v>
      </c>
      <c r="C215" s="11" t="s">
        <v>93</v>
      </c>
      <c r="F215" s="15">
        <v>43643</v>
      </c>
      <c r="G215" s="16">
        <v>0</v>
      </c>
      <c r="H215" s="17">
        <v>0</v>
      </c>
    </row>
    <row r="216" spans="1:8" x14ac:dyDescent="0.2">
      <c r="A216" s="11" t="s">
        <v>110</v>
      </c>
      <c r="B216" s="11" t="s">
        <v>111</v>
      </c>
      <c r="C216" s="11" t="s">
        <v>93</v>
      </c>
      <c r="F216" s="15">
        <v>43734</v>
      </c>
      <c r="G216" s="16">
        <v>0</v>
      </c>
      <c r="H216" s="17">
        <v>0</v>
      </c>
    </row>
    <row r="217" spans="1:8" x14ac:dyDescent="0.2">
      <c r="A217" s="11" t="s">
        <v>110</v>
      </c>
      <c r="B217" s="11" t="s">
        <v>111</v>
      </c>
      <c r="C217" s="11" t="s">
        <v>93</v>
      </c>
      <c r="F217" s="15">
        <v>43826</v>
      </c>
      <c r="G217" s="16">
        <v>0</v>
      </c>
      <c r="H217" s="17">
        <v>0</v>
      </c>
    </row>
    <row r="218" spans="1:8" x14ac:dyDescent="0.2">
      <c r="A218" s="12" t="s">
        <v>26</v>
      </c>
      <c r="B218" s="13"/>
      <c r="C218" s="11"/>
      <c r="G218" s="18">
        <v>0</v>
      </c>
      <c r="H218" s="19">
        <v>0</v>
      </c>
    </row>
    <row r="219" spans="1:8" x14ac:dyDescent="0.2">
      <c r="A219" s="13"/>
      <c r="B219" s="13"/>
      <c r="C219" s="11"/>
      <c r="G219" s="16"/>
      <c r="H219" s="17"/>
    </row>
    <row r="220" spans="1:8" x14ac:dyDescent="0.2">
      <c r="A220" s="11" t="s">
        <v>112</v>
      </c>
      <c r="B220" s="11" t="s">
        <v>113</v>
      </c>
      <c r="C220" s="11" t="s">
        <v>94</v>
      </c>
      <c r="D220" t="s">
        <v>82</v>
      </c>
      <c r="F220" s="15">
        <v>43545</v>
      </c>
      <c r="G220" s="16">
        <v>2.8003559999999997E-4</v>
      </c>
      <c r="H220" s="17">
        <v>0</v>
      </c>
    </row>
    <row r="221" spans="1:8" x14ac:dyDescent="0.2">
      <c r="A221" s="11" t="s">
        <v>112</v>
      </c>
      <c r="B221" s="11" t="s">
        <v>113</v>
      </c>
      <c r="C221" s="11" t="s">
        <v>94</v>
      </c>
      <c r="D221" t="s">
        <v>82</v>
      </c>
      <c r="F221" s="15">
        <v>43643</v>
      </c>
      <c r="G221" s="16">
        <v>4.3968839999999996E-4</v>
      </c>
      <c r="H221" s="17">
        <v>0</v>
      </c>
    </row>
    <row r="222" spans="1:8" x14ac:dyDescent="0.2">
      <c r="A222" s="11" t="s">
        <v>112</v>
      </c>
      <c r="B222" s="11" t="s">
        <v>113</v>
      </c>
      <c r="C222" s="11" t="s">
        <v>94</v>
      </c>
      <c r="D222" t="s">
        <v>82</v>
      </c>
      <c r="F222" s="15">
        <v>43734</v>
      </c>
      <c r="G222" s="16">
        <v>3.1370879999999995E-4</v>
      </c>
      <c r="H222" s="17">
        <v>0</v>
      </c>
    </row>
    <row r="223" spans="1:8" x14ac:dyDescent="0.2">
      <c r="A223" s="11" t="s">
        <v>112</v>
      </c>
      <c r="B223" s="11" t="s">
        <v>113</v>
      </c>
      <c r="C223" s="11" t="s">
        <v>94</v>
      </c>
      <c r="D223" t="s">
        <v>82</v>
      </c>
      <c r="F223" s="15">
        <v>43826</v>
      </c>
      <c r="G223" s="16">
        <v>4.5180599999999991E-4</v>
      </c>
      <c r="H223" s="17">
        <v>0</v>
      </c>
    </row>
    <row r="224" spans="1:8" x14ac:dyDescent="0.2">
      <c r="A224" s="12" t="s">
        <v>26</v>
      </c>
      <c r="B224" s="13"/>
      <c r="C224" s="11"/>
      <c r="G224" s="18">
        <v>1.4852387999999997E-3</v>
      </c>
      <c r="H224" s="19">
        <v>0</v>
      </c>
    </row>
    <row r="225" spans="1:8" x14ac:dyDescent="0.2">
      <c r="A225" s="13"/>
      <c r="B225" s="13"/>
      <c r="C225" s="11"/>
      <c r="G225" s="16" t="s">
        <v>81</v>
      </c>
      <c r="H225" s="17" t="s">
        <v>81</v>
      </c>
    </row>
    <row r="226" spans="1:8" x14ac:dyDescent="0.2">
      <c r="A226" s="11" t="s">
        <v>114</v>
      </c>
      <c r="B226" s="11" t="s">
        <v>115</v>
      </c>
      <c r="C226" s="11" t="s">
        <v>95</v>
      </c>
      <c r="F226" s="15">
        <v>43545</v>
      </c>
      <c r="G226" s="16">
        <v>0</v>
      </c>
      <c r="H226" s="17">
        <v>0</v>
      </c>
    </row>
    <row r="227" spans="1:8" x14ac:dyDescent="0.2">
      <c r="A227" s="11" t="s">
        <v>114</v>
      </c>
      <c r="B227" s="11" t="s">
        <v>115</v>
      </c>
      <c r="C227" s="11" t="s">
        <v>95</v>
      </c>
      <c r="F227" s="15">
        <v>43643</v>
      </c>
      <c r="G227" s="16">
        <v>0</v>
      </c>
      <c r="H227" s="17">
        <v>0</v>
      </c>
    </row>
    <row r="228" spans="1:8" x14ac:dyDescent="0.2">
      <c r="A228" s="11" t="s">
        <v>114</v>
      </c>
      <c r="B228" s="11" t="s">
        <v>115</v>
      </c>
      <c r="C228" s="11" t="s">
        <v>95</v>
      </c>
      <c r="F228" s="15">
        <v>43734</v>
      </c>
      <c r="G228" s="16">
        <v>0</v>
      </c>
      <c r="H228" s="17">
        <v>0</v>
      </c>
    </row>
    <row r="229" spans="1:8" x14ac:dyDescent="0.2">
      <c r="A229" s="11" t="s">
        <v>114</v>
      </c>
      <c r="B229" s="11" t="s">
        <v>115</v>
      </c>
      <c r="C229" s="11" t="s">
        <v>95</v>
      </c>
      <c r="F229" s="15">
        <v>43826</v>
      </c>
      <c r="G229" s="16">
        <v>0</v>
      </c>
      <c r="H229" s="17">
        <v>0</v>
      </c>
    </row>
    <row r="230" spans="1:8" x14ac:dyDescent="0.2">
      <c r="A230" s="12" t="s">
        <v>26</v>
      </c>
      <c r="B230" s="13"/>
      <c r="C230" s="11"/>
      <c r="G230" s="18">
        <v>0</v>
      </c>
      <c r="H230" s="19">
        <v>0</v>
      </c>
    </row>
    <row r="231" spans="1:8" x14ac:dyDescent="0.2">
      <c r="A231" s="13"/>
      <c r="B231" s="13"/>
      <c r="C231" s="13"/>
      <c r="G231" s="16"/>
      <c r="H231" s="17"/>
    </row>
    <row r="232" spans="1:8" x14ac:dyDescent="0.2">
      <c r="A232" s="11" t="s">
        <v>78</v>
      </c>
      <c r="B232" s="11" t="s">
        <v>79</v>
      </c>
      <c r="C232" s="11" t="s">
        <v>80</v>
      </c>
      <c r="F232" s="15">
        <v>43503</v>
      </c>
      <c r="G232" s="16">
        <v>0.1112502538</v>
      </c>
      <c r="H232" s="17">
        <v>0</v>
      </c>
    </row>
    <row r="233" spans="1:8" x14ac:dyDescent="0.2">
      <c r="A233" s="11" t="s">
        <v>78</v>
      </c>
      <c r="B233" s="11" t="s">
        <v>79</v>
      </c>
      <c r="C233" s="11" t="s">
        <v>80</v>
      </c>
      <c r="F233" s="15">
        <v>43531</v>
      </c>
      <c r="G233" s="16">
        <v>0.11355132960000001</v>
      </c>
      <c r="H233" s="17">
        <v>0</v>
      </c>
    </row>
    <row r="234" spans="1:8" x14ac:dyDescent="0.2">
      <c r="A234" s="11" t="s">
        <v>78</v>
      </c>
      <c r="B234" s="11" t="s">
        <v>79</v>
      </c>
      <c r="C234" s="11" t="s">
        <v>80</v>
      </c>
      <c r="F234" s="15">
        <v>43560</v>
      </c>
      <c r="G234" s="16">
        <v>0.12461401079999999</v>
      </c>
      <c r="H234" s="17">
        <v>0</v>
      </c>
    </row>
    <row r="235" spans="1:8" x14ac:dyDescent="0.2">
      <c r="A235" s="11" t="s">
        <v>78</v>
      </c>
      <c r="B235" s="11" t="s">
        <v>79</v>
      </c>
      <c r="C235" s="11" t="s">
        <v>80</v>
      </c>
      <c r="F235" s="15">
        <v>43592</v>
      </c>
      <c r="G235" s="16">
        <v>0.129217795</v>
      </c>
      <c r="H235" s="17">
        <v>0</v>
      </c>
    </row>
    <row r="236" spans="1:8" x14ac:dyDescent="0.2">
      <c r="A236" s="11" t="s">
        <v>78</v>
      </c>
      <c r="B236" s="11" t="s">
        <v>79</v>
      </c>
      <c r="C236" s="11" t="s">
        <v>80</v>
      </c>
      <c r="F236" s="15">
        <v>43623</v>
      </c>
      <c r="G236" s="16">
        <v>0.123793187</v>
      </c>
      <c r="H236" s="17">
        <v>0</v>
      </c>
    </row>
    <row r="237" spans="1:8" x14ac:dyDescent="0.2">
      <c r="A237" s="11" t="s">
        <v>78</v>
      </c>
      <c r="B237" s="11" t="s">
        <v>79</v>
      </c>
      <c r="C237" s="11" t="s">
        <v>80</v>
      </c>
      <c r="F237" s="15">
        <v>43654</v>
      </c>
      <c r="G237" s="16">
        <v>0.1269423851</v>
      </c>
      <c r="H237" s="17">
        <v>0</v>
      </c>
    </row>
    <row r="238" spans="1:8" x14ac:dyDescent="0.2">
      <c r="A238" s="11" t="s">
        <v>78</v>
      </c>
      <c r="B238" s="11" t="s">
        <v>79</v>
      </c>
      <c r="C238" s="11" t="s">
        <v>80</v>
      </c>
      <c r="F238" s="15">
        <v>43684</v>
      </c>
      <c r="G238" s="16">
        <v>0.11476080800000001</v>
      </c>
      <c r="H238" s="17">
        <v>0</v>
      </c>
    </row>
    <row r="239" spans="1:8" x14ac:dyDescent="0.2">
      <c r="A239" s="11" t="s">
        <v>78</v>
      </c>
      <c r="B239" s="11" t="s">
        <v>79</v>
      </c>
      <c r="C239" s="11" t="s">
        <v>80</v>
      </c>
      <c r="F239" s="15">
        <v>43717</v>
      </c>
      <c r="G239" s="16">
        <v>0.11972164</v>
      </c>
      <c r="H239" s="17">
        <v>0</v>
      </c>
    </row>
    <row r="240" spans="1:8" x14ac:dyDescent="0.2">
      <c r="A240" s="11" t="s">
        <v>78</v>
      </c>
      <c r="B240" s="11" t="s">
        <v>79</v>
      </c>
      <c r="C240" s="11" t="s">
        <v>80</v>
      </c>
      <c r="F240" s="15">
        <v>43745</v>
      </c>
      <c r="G240" s="16">
        <v>0.1119937469</v>
      </c>
      <c r="H240" s="17">
        <v>0</v>
      </c>
    </row>
    <row r="241" spans="1:8" x14ac:dyDescent="0.2">
      <c r="A241" s="11" t="s">
        <v>78</v>
      </c>
      <c r="B241" s="11" t="s">
        <v>79</v>
      </c>
      <c r="C241" s="11" t="s">
        <v>80</v>
      </c>
      <c r="F241" s="15">
        <v>43776</v>
      </c>
      <c r="G241" s="16">
        <v>0.11174537979999999</v>
      </c>
      <c r="H241" s="17">
        <v>0</v>
      </c>
    </row>
    <row r="242" spans="1:8" x14ac:dyDescent="0.2">
      <c r="A242" s="11" t="s">
        <v>78</v>
      </c>
      <c r="B242" s="11" t="s">
        <v>79</v>
      </c>
      <c r="C242" s="11" t="s">
        <v>80</v>
      </c>
      <c r="F242" s="15">
        <v>43805</v>
      </c>
      <c r="G242" s="16">
        <v>0.10261537619999998</v>
      </c>
      <c r="H242" s="17">
        <v>0</v>
      </c>
    </row>
    <row r="243" spans="1:8" x14ac:dyDescent="0.2">
      <c r="A243" s="11" t="s">
        <v>78</v>
      </c>
      <c r="B243" s="11" t="s">
        <v>79</v>
      </c>
      <c r="C243" s="11" t="s">
        <v>80</v>
      </c>
      <c r="F243" s="15">
        <v>43826</v>
      </c>
      <c r="G243" s="16">
        <v>9.9257356800000002E-2</v>
      </c>
      <c r="H243" s="17">
        <v>8.1880000000000008E-3</v>
      </c>
    </row>
    <row r="244" spans="1:8" x14ac:dyDescent="0.2">
      <c r="A244" s="12" t="s">
        <v>26</v>
      </c>
      <c r="B244" s="13"/>
      <c r="C244" s="13"/>
      <c r="G244" s="18">
        <f>SUM(G232:G243)</f>
        <v>1.3894632689999999</v>
      </c>
      <c r="H244" s="19">
        <f>SUM(H232:H243)</f>
        <v>8.1880000000000008E-3</v>
      </c>
    </row>
    <row r="246" spans="1:8" ht="63.75" x14ac:dyDescent="0.2">
      <c r="A246" s="14" t="s">
        <v>117</v>
      </c>
    </row>
    <row r="247" spans="1:8" x14ac:dyDescent="0.2">
      <c r="A247" s="29" t="s">
        <v>118</v>
      </c>
      <c r="G247" s="24"/>
      <c r="H247" s="24"/>
    </row>
    <row r="248" spans="1:8" ht="63.75" x14ac:dyDescent="0.2">
      <c r="A248" s="30" t="s">
        <v>119</v>
      </c>
    </row>
  </sheetData>
  <mergeCells count="2">
    <mergeCell ref="A4:F6"/>
    <mergeCell ref="A8:F8"/>
  </mergeCells>
  <phoneticPr fontId="0" type="noConversion"/>
  <printOptions gridLines="1"/>
  <pageMargins left="0.75" right="0.75" top="1" bottom="1" header="0.5" footer="0.5"/>
  <pageSetup scale="76" orientation="landscape" r:id="rId1"/>
  <headerFooter alignWithMargins="0">
    <oddHeader xml:space="preserve">&amp;C&amp;"Garamond Premr Pro,Bold"&amp;8NRA LAYOUT
2016 YEAR-END TAX REPORTING INFORMATION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David Partain</cp:lastModifiedBy>
  <cp:lastPrinted>2015-08-06T15:09:16Z</cp:lastPrinted>
  <dcterms:created xsi:type="dcterms:W3CDTF">2006-06-20T13:56:00Z</dcterms:created>
  <dcterms:modified xsi:type="dcterms:W3CDTF">2020-02-12T17:28:46Z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xNTACLog">
    <vt:lpwstr>3NS-20202002121127Adbp2;3NS-20202002121046Scpf1;3NS-20202002121038Scpf1;3NS-20202002121036Scpf1</vt:lpwstr>
  </property>
  <property fmtid="{D5CDD505-2E9C-101B-9397-08002B2CF9AE}" pid="4" name="xNTACLog1">
    <vt:lpwstr>3NS-20202002121036Scpf1;;3NS-20202002121046Scpf1;3NS-20202002121127Adbp2</vt:lpwstr>
  </property>
  <property fmtid="{D5CDD505-2E9C-101B-9397-08002B2CF9AE}" pid="5" name="DocumentPath">
    <vt:lpwstr>C:\Users\dbp2\AppData\Local\Microsoft\Windows\Temporary Internet Files\Content.Outlook\FTL2BGYSFlexshares 2019 NRA (Final).xls</vt:lpwstr>
  </property>
</Properties>
</file>